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035" activeTab="0"/>
  </bookViews>
  <sheets>
    <sheet name="注文書" sheetId="1" r:id="rId1"/>
    <sheet name="記入例" sheetId="2" r:id="rId2"/>
  </sheets>
  <definedNames>
    <definedName name="_xlnm.Print_Area" localSheetId="1">'記入例'!$A$1:$AC$55</definedName>
    <definedName name="_xlnm.Print_Area" localSheetId="0">'注文書'!$A$1:$AD$55</definedName>
  </definedNames>
  <calcPr fullCalcOnLoad="1"/>
</workbook>
</file>

<file path=xl/sharedStrings.xml><?xml version="1.0" encoding="utf-8"?>
<sst xmlns="http://schemas.openxmlformats.org/spreadsheetml/2006/main" count="359" uniqueCount="100">
  <si>
    <t>（※報告書の宛先、ご請求先、または入金元が異なる場合は下段の連絡事項欄にご記入ください）</t>
  </si>
  <si>
    <t>会社名</t>
  </si>
  <si>
    <t>日本語</t>
  </si>
  <si>
    <t>注文日</t>
  </si>
  <si>
    <t>英語</t>
  </si>
  <si>
    <t>部署</t>
  </si>
  <si>
    <t>役職</t>
  </si>
  <si>
    <t>ご担当者</t>
  </si>
  <si>
    <t>様</t>
  </si>
  <si>
    <t>住所</t>
  </si>
  <si>
    <t>総試料数</t>
  </si>
  <si>
    <t>TEL</t>
  </si>
  <si>
    <t>FAX</t>
  </si>
  <si>
    <t>試料1</t>
  </si>
  <si>
    <t>試料2</t>
  </si>
  <si>
    <t>試料3</t>
  </si>
  <si>
    <t xml:space="preserve">試料名称
</t>
  </si>
  <si>
    <t>品番（英語）</t>
  </si>
  <si>
    <t>Cd(カドミウム)</t>
  </si>
  <si>
    <t>Pb(鉛)</t>
  </si>
  <si>
    <t>Hg(水銀)</t>
  </si>
  <si>
    <t>(</t>
  </si>
  <si>
    <t>)</t>
  </si>
  <si>
    <t>フタル酸エステル</t>
  </si>
  <si>
    <t>3項目セット</t>
  </si>
  <si>
    <t>6項目セット</t>
  </si>
  <si>
    <t>玩具（EN71）</t>
  </si>
  <si>
    <t>フマル酸ジメチル(DMF)</t>
  </si>
  <si>
    <t>その他</t>
  </si>
  <si>
    <t>●連絡事項</t>
  </si>
  <si>
    <r>
      <t>●ご注文内容</t>
    </r>
    <r>
      <rPr>
        <sz val="10"/>
        <rFont val="ＭＳ 明朝"/>
        <family val="1"/>
      </rPr>
      <t>（空欄へのご記入及び□に項目を</t>
    </r>
    <r>
      <rPr>
        <b/>
        <sz val="10"/>
        <color indexed="10"/>
        <rFont val="ＭＳ 明朝"/>
        <family val="1"/>
      </rPr>
      <t>クリック</t>
    </r>
    <r>
      <rPr>
        <sz val="10"/>
        <rFont val="ＭＳ 明朝"/>
        <family val="1"/>
      </rPr>
      <t>して下さい。３検体を超える場合は、これをコピーして、別紙としてご利用ください。)</t>
    </r>
  </si>
  <si>
    <t>お手数ですが、この注文書を事前にメール/Fax、またそのコピーを発送試料に同封下さい。</t>
  </si>
  <si>
    <t>日本語</t>
  </si>
  <si>
    <t>英語</t>
  </si>
  <si>
    <t>Mail</t>
  </si>
  <si>
    <t>・【英文】：基本料金での報告書は英語版になります。</t>
  </si>
  <si>
    <r>
      <t>●ご注文先</t>
    </r>
    <r>
      <rPr>
        <sz val="11"/>
        <rFont val="ＭＳ 明朝"/>
        <family val="1"/>
      </rPr>
      <t>【会社名は報告書に記載されます】</t>
    </r>
  </si>
  <si>
    <t>RoHS・ELV</t>
  </si>
  <si>
    <t xml:space="preserve">           PBBs　　　　　　</t>
  </si>
  <si>
    <t>見積依頼書</t>
  </si>
  <si>
    <t>注文書</t>
  </si>
  <si>
    <t>〒</t>
  </si>
  <si>
    <t>PBDEs</t>
  </si>
  <si>
    <t>分析項目</t>
  </si>
  <si>
    <t>報告書の言語について（オプションを追加する場合、その旨を連絡事項にご記入ください）</t>
  </si>
  <si>
    <t>ソニー00259</t>
  </si>
  <si>
    <t>・【和文】：オプション（\5,000）。分析機関が発行する日本語版の報告書。ただし、RoHS分析とハロゲン分析に限る。</t>
  </si>
  <si>
    <t>報告書には英文記載される為,注文書に会社名と住所は必ず英語でご記入願います。（見積依頼書では省略可）</t>
  </si>
  <si>
    <t>報告書には英文記載される為,注文書に試料名称と品番は必ず英語でご記入願います。（見積依頼書では省略可）</t>
  </si>
  <si>
    <t>本注文書に記載のない分析項目をご希望の場合、連絡事項にご記入ください。</t>
  </si>
  <si>
    <t>PAHs(18Items)</t>
  </si>
  <si>
    <t>・【和訳】：オプション（\2,000～）。弊社が作成する報告書の概要和訳。</t>
  </si>
  <si>
    <t>試料の送付先：株式会社エコエンジェル　環境事業部　分析試料受付担当</t>
  </si>
  <si>
    <t>〒158-0086  東京都世田谷区尾山台3-9-8ダイヤ石上ビル2F Tel:03-6432-2788  Fax:03-6432-2789</t>
  </si>
  <si>
    <t xml:space="preserve">Mail：eco@ecoangel.jp　http://www.ecoangel.jp </t>
  </si>
  <si>
    <t>REACH規制SVHC物質分析</t>
  </si>
  <si>
    <t>SVHC4物質
(11次ﾘｽﾄ)</t>
  </si>
  <si>
    <t>SVHC161物質
(1～12次ﾘｽﾄ)</t>
  </si>
  <si>
    <t>SVHC6物質
(12次ﾘｽﾄ)</t>
  </si>
  <si>
    <t>RoHS2.0</t>
  </si>
  <si>
    <t>フタル酸
（DEHP,DBP,BBP,
DIBP）</t>
  </si>
  <si>
    <t>Cr+6(六価クロム)</t>
  </si>
  <si>
    <t>SVHC163物質
(1～13次ﾘｽﾄ)</t>
  </si>
  <si>
    <t>SVHC2物質
(13次ﾘｽﾄ)</t>
  </si>
  <si>
    <t>16項目セット</t>
  </si>
  <si>
    <t>JIG（第1版、第2版 or 第4版）</t>
  </si>
  <si>
    <t>ハロゲン（F(フッ素),Cl(塩素),
Br(臭素),I(ヨウ素)）</t>
  </si>
  <si>
    <t>PFOS/PFOA</t>
  </si>
  <si>
    <t>株式会社エコエンジェル</t>
  </si>
  <si>
    <t>Eco Angel Co., Ltd.</t>
  </si>
  <si>
    <t>営業部</t>
  </si>
  <si>
    <t>マネージャー</t>
  </si>
  <si>
    <t>山田太郎</t>
  </si>
  <si>
    <t>〒158-0086  東京都世田谷区尾山台3-9-8ダイヤ石上ビル2F</t>
  </si>
  <si>
    <t>3-9-8-2F Oyamadai, Setagaya-ku, Tokyo 158-0086 Japan</t>
  </si>
  <si>
    <t>03-6432-2788</t>
  </si>
  <si>
    <t>03-6432-2789</t>
  </si>
  <si>
    <t>eco@ecoangel.jp</t>
  </si>
  <si>
    <t>プラスチックA</t>
  </si>
  <si>
    <t>plastic A</t>
  </si>
  <si>
    <t>ポリスチレン</t>
  </si>
  <si>
    <t>Lot No.050016</t>
  </si>
  <si>
    <t>お手数ですが、この注文書を事前にメール、またそのコピーを発送試料に同封下さい。</t>
  </si>
  <si>
    <t>振込口座名義（半角ｶﾅ)必須
（報告書には記載されません）</t>
  </si>
  <si>
    <t>分析試料の材質・回答必須
分析試料が樹脂の場合、
①ABS　②PVC　③PC
④不明・該当しない
上記より回答必須。</t>
  </si>
  <si>
    <t>ｶ)ｴｺｴﾝｼﾞｪﾙ</t>
  </si>
  <si>
    <t>SVHC1物質
(17次ﾘｽﾄ)</t>
  </si>
  <si>
    <t>その他(項目、物質名、CAS No.)</t>
  </si>
  <si>
    <t>JIG（第4版 E.D4.1）</t>
  </si>
  <si>
    <t>RoHS</t>
  </si>
  <si>
    <r>
      <t>・【和文】：オプション（\5,000）。分析機関が発行する日本語版の報告書。</t>
    </r>
    <r>
      <rPr>
        <b/>
        <sz val="9"/>
        <color indexed="10"/>
        <rFont val="ＭＳ 明朝"/>
        <family val="1"/>
      </rPr>
      <t>ただし、RoHS分析とハロゲン分析に限る。</t>
    </r>
  </si>
  <si>
    <t>報告書は英文発行の為、注文書の試料名称と品番は必ず英語でご記入願います。</t>
  </si>
  <si>
    <r>
      <t xml:space="preserve">主な材質
</t>
    </r>
    <r>
      <rPr>
        <sz val="8"/>
        <color indexed="8"/>
        <rFont val="ＭＳ 明朝"/>
        <family val="1"/>
      </rPr>
      <t>(めっき層分析の場合は必須)</t>
    </r>
  </si>
  <si>
    <r>
      <t>材質:</t>
    </r>
    <r>
      <rPr>
        <b/>
        <sz val="9"/>
        <color indexed="10"/>
        <rFont val="ＭＳ 明朝"/>
        <family val="1"/>
      </rPr>
      <t>樹脂</t>
    </r>
    <r>
      <rPr>
        <sz val="9"/>
        <color indexed="10"/>
        <rFont val="ＭＳ 明朝"/>
        <family val="1"/>
      </rPr>
      <t xml:space="preserve">の場合、
</t>
    </r>
    <r>
      <rPr>
        <sz val="9"/>
        <color indexed="8"/>
        <rFont val="ＭＳ 明朝"/>
        <family val="1"/>
      </rPr>
      <t>①ABS　②PVC　③PC
④不明・該当しない</t>
    </r>
    <r>
      <rPr>
        <sz val="9"/>
        <color indexed="10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上記①～④で選択必須。</t>
    </r>
  </si>
  <si>
    <t>フタル酸
(DEHP,DBP,BBP,
DIBP)</t>
  </si>
  <si>
    <t>SVHC7物質
(18次ﾘｽﾄ)</t>
  </si>
  <si>
    <t>SVHC181物質
(1～18次ﾘｽﾄ)</t>
  </si>
  <si>
    <t>SVHC10物質
(暫定19次ﾘｽﾄ)</t>
  </si>
  <si>
    <t>SVHC 191物質
(暫定1～19次ﾘｽﾄ)</t>
  </si>
  <si>
    <t>【回答必須】・金属試料:めっき膜付きか無し及び、めっき膜のみの分析かMIX分析かの事前回答。・フィルムなどは何層構造でMIX分析かのご回答。・剥離紙やロール芯などのある場合の分析部分の指定のご回答。(剥離紙、ロール芯を除くのか含むのか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</si>
</sst>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color indexed="10"/>
      <name val="ＭＳ 明朝"/>
      <family val="1"/>
    </font>
    <font>
      <b/>
      <sz val="7.5"/>
      <name val="ＭＳ 明朝"/>
      <family val="1"/>
    </font>
    <font>
      <b/>
      <sz val="9"/>
      <color indexed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6" fontId="7" fillId="0" borderId="0" xfId="58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57" fillId="35" borderId="0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6" fontId="7" fillId="0" borderId="10" xfId="58" applyFont="1" applyBorder="1" applyAlignment="1" applyProtection="1">
      <alignment horizontal="center" vertical="center"/>
      <protection/>
    </xf>
    <xf numFmtId="6" fontId="7" fillId="0" borderId="32" xfId="58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49" fontId="1" fillId="0" borderId="33" xfId="43" applyNumberForma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28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8" fillId="36" borderId="18" xfId="0" applyFont="1" applyFill="1" applyBorder="1" applyAlignment="1" applyProtection="1">
      <alignment horizontal="center" vertical="center" wrapText="1"/>
      <protection/>
    </xf>
    <xf numFmtId="0" fontId="58" fillId="36" borderId="15" xfId="0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59" fillId="0" borderId="18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255"/>
      <protection/>
    </xf>
    <xf numFmtId="0" fontId="12" fillId="0" borderId="35" xfId="0" applyFont="1" applyBorder="1" applyAlignment="1" applyProtection="1">
      <alignment horizontal="center" vertical="center" textRotation="255"/>
      <protection/>
    </xf>
    <xf numFmtId="0" fontId="12" fillId="0" borderId="50" xfId="0" applyFont="1" applyBorder="1" applyAlignment="1" applyProtection="1">
      <alignment horizontal="center" vertical="center" textRotation="255"/>
      <protection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textRotation="255" wrapText="1"/>
      <protection/>
    </xf>
    <xf numFmtId="0" fontId="11" fillId="0" borderId="35" xfId="0" applyFont="1" applyBorder="1" applyAlignment="1" applyProtection="1">
      <alignment horizontal="center" vertical="center" textRotation="255" wrapText="1"/>
      <protection/>
    </xf>
    <xf numFmtId="0" fontId="11" fillId="0" borderId="50" xfId="0" applyFont="1" applyBorder="1" applyAlignment="1" applyProtection="1">
      <alignment horizontal="center" vertical="center" textRotation="255" wrapText="1"/>
      <protection/>
    </xf>
    <xf numFmtId="0" fontId="8" fillId="0" borderId="25" xfId="0" applyFont="1" applyBorder="1" applyAlignment="1" applyProtection="1">
      <alignment vertical="top" wrapText="1" readingOrder="1"/>
      <protection/>
    </xf>
    <xf numFmtId="0" fontId="8" fillId="0" borderId="11" xfId="0" applyFont="1" applyBorder="1" applyAlignment="1" applyProtection="1">
      <alignment vertical="top" wrapText="1" readingOrder="1"/>
      <protection/>
    </xf>
    <xf numFmtId="0" fontId="8" fillId="0" borderId="26" xfId="0" applyFont="1" applyBorder="1" applyAlignment="1" applyProtection="1">
      <alignment vertical="top" wrapText="1" readingOrder="1"/>
      <protection/>
    </xf>
    <xf numFmtId="0" fontId="8" fillId="0" borderId="27" xfId="0" applyFont="1" applyBorder="1" applyAlignment="1" applyProtection="1">
      <alignment vertical="top" wrapText="1" readingOrder="1"/>
      <protection/>
    </xf>
    <xf numFmtId="0" fontId="8" fillId="0" borderId="0" xfId="0" applyFont="1" applyBorder="1" applyAlignment="1" applyProtection="1">
      <alignment vertical="top" wrapText="1" readingOrder="1"/>
      <protection/>
    </xf>
    <xf numFmtId="0" fontId="8" fillId="0" borderId="28" xfId="0" applyFont="1" applyBorder="1" applyAlignment="1" applyProtection="1">
      <alignment vertical="top" wrapText="1" readingOrder="1"/>
      <protection/>
    </xf>
    <xf numFmtId="0" fontId="8" fillId="0" borderId="29" xfId="0" applyFont="1" applyBorder="1" applyAlignment="1" applyProtection="1">
      <alignment vertical="top" wrapText="1" readingOrder="1"/>
      <protection/>
    </xf>
    <xf numFmtId="0" fontId="8" fillId="0" borderId="30" xfId="0" applyFont="1" applyBorder="1" applyAlignment="1" applyProtection="1">
      <alignment vertical="top" wrapText="1" readingOrder="1"/>
      <protection/>
    </xf>
    <xf numFmtId="0" fontId="8" fillId="0" borderId="31" xfId="0" applyFont="1" applyBorder="1" applyAlignment="1" applyProtection="1">
      <alignment vertical="top" wrapText="1" readingOrder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7" borderId="27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52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horizontal="center" vertical="center" wrapText="1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56" xfId="0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16" fillId="3" borderId="35" xfId="0" applyFont="1" applyFill="1" applyBorder="1" applyAlignment="1" applyProtection="1">
      <alignment horizontal="left" vertical="center" wrapText="1"/>
      <protection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vertical="top" wrapText="1" readingOrder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0</xdr:rowOff>
    </xdr:from>
    <xdr:to>
      <xdr:col>27</xdr:col>
      <xdr:colOff>57150</xdr:colOff>
      <xdr:row>1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0</xdr:row>
      <xdr:rowOff>0</xdr:rowOff>
    </xdr:from>
    <xdr:to>
      <xdr:col>27</xdr:col>
      <xdr:colOff>57150</xdr:colOff>
      <xdr:row>1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co@ecoangel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tabSelected="1" view="pageBreakPreview" zoomScaleSheetLayoutView="100" workbookViewId="0" topLeftCell="A1">
      <selection activeCell="AM1" sqref="AM1"/>
    </sheetView>
  </sheetViews>
  <sheetFormatPr defaultColWidth="9.00390625" defaultRowHeight="13.5"/>
  <cols>
    <col min="1" max="2" width="3.125" style="1" customWidth="1"/>
    <col min="3" max="7" width="3.875" style="1" customWidth="1"/>
    <col min="8" max="8" width="3.125" style="1" customWidth="1"/>
    <col min="9" max="9" width="2.875" style="1" customWidth="1"/>
    <col min="10" max="14" width="3.87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51" width="9.00390625" style="1" bestFit="1" customWidth="1"/>
    <col min="52" max="16384" width="9.00390625" style="1" customWidth="1"/>
  </cols>
  <sheetData>
    <row r="1" spans="1:29" ht="19.5" customHeight="1">
      <c r="A1" s="162"/>
      <c r="B1" s="162"/>
      <c r="C1" s="162" t="s">
        <v>40</v>
      </c>
      <c r="D1" s="162"/>
      <c r="E1" s="162"/>
      <c r="F1" s="162"/>
      <c r="G1" s="163"/>
      <c r="H1" s="164"/>
      <c r="I1" s="165"/>
      <c r="J1" s="165" t="s">
        <v>39</v>
      </c>
      <c r="K1" s="165"/>
      <c r="L1" s="165"/>
      <c r="M1" s="165"/>
      <c r="N1" s="165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7" s="3" customFormat="1" ht="19.5" customHeight="1">
      <c r="A2" s="28"/>
      <c r="B2" s="168" t="s">
        <v>52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2:28" ht="19.5" customHeight="1">
      <c r="B3" s="169" t="s">
        <v>53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2:28" ht="19.5" customHeight="1" thickBot="1">
      <c r="B4" s="169" t="s">
        <v>54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2:28" ht="21" customHeight="1">
      <c r="B5" s="170" t="s">
        <v>36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81"/>
    </row>
    <row r="6" spans="2:28" ht="13.5">
      <c r="B6" s="84" t="s"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</row>
    <row r="7" spans="2:28" s="4" customFormat="1" ht="13.5">
      <c r="B7" s="2"/>
      <c r="C7" s="167" t="s">
        <v>47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82"/>
    </row>
    <row r="8" spans="2:28" ht="19.5" customHeight="1">
      <c r="B8" s="86"/>
      <c r="C8" s="53" t="s">
        <v>1</v>
      </c>
      <c r="D8" s="53"/>
      <c r="E8" s="77" t="s">
        <v>32</v>
      </c>
      <c r="F8" s="7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78" t="s">
        <v>3</v>
      </c>
      <c r="Z8" s="79"/>
      <c r="AA8" s="80"/>
      <c r="AB8" s="82"/>
    </row>
    <row r="9" spans="2:28" ht="19.5" customHeight="1">
      <c r="B9" s="86"/>
      <c r="C9" s="53"/>
      <c r="D9" s="53"/>
      <c r="E9" s="58" t="s">
        <v>33</v>
      </c>
      <c r="F9" s="5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9"/>
      <c r="Z9" s="90"/>
      <c r="AA9" s="91"/>
      <c r="AB9" s="82"/>
    </row>
    <row r="10" spans="2:28" ht="19.5" customHeight="1">
      <c r="B10" s="86"/>
      <c r="C10" s="53" t="s">
        <v>5</v>
      </c>
      <c r="D10" s="53"/>
      <c r="E10" s="59"/>
      <c r="F10" s="60"/>
      <c r="G10" s="60"/>
      <c r="H10" s="60"/>
      <c r="I10" s="60"/>
      <c r="J10" s="60"/>
      <c r="K10" s="60"/>
      <c r="L10" s="72" t="s">
        <v>6</v>
      </c>
      <c r="M10" s="73"/>
      <c r="N10" s="77"/>
      <c r="O10" s="77"/>
      <c r="P10" s="77"/>
      <c r="Q10" s="77"/>
      <c r="R10" s="114" t="s">
        <v>7</v>
      </c>
      <c r="S10" s="115"/>
      <c r="T10" s="88"/>
      <c r="U10" s="88"/>
      <c r="V10" s="88"/>
      <c r="W10" s="88"/>
      <c r="X10" s="25" t="s">
        <v>8</v>
      </c>
      <c r="Y10" s="92"/>
      <c r="Z10" s="93"/>
      <c r="AA10" s="94"/>
      <c r="AB10" s="82"/>
    </row>
    <row r="11" spans="2:28" s="3" customFormat="1" ht="19.5" customHeight="1">
      <c r="B11" s="86"/>
      <c r="C11" s="53" t="s">
        <v>9</v>
      </c>
      <c r="D11" s="53"/>
      <c r="E11" s="58" t="s">
        <v>32</v>
      </c>
      <c r="F11" s="58"/>
      <c r="G11" s="55" t="s">
        <v>41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78" t="s">
        <v>10</v>
      </c>
      <c r="Z11" s="79"/>
      <c r="AA11" s="80"/>
      <c r="AB11" s="82"/>
    </row>
    <row r="12" spans="2:28" s="3" customFormat="1" ht="15.75" customHeight="1">
      <c r="B12" s="86"/>
      <c r="C12" s="53"/>
      <c r="D12" s="53"/>
      <c r="E12" s="58" t="s">
        <v>33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104"/>
      <c r="Z12" s="105"/>
      <c r="AA12" s="106"/>
      <c r="AB12" s="82"/>
    </row>
    <row r="13" spans="2:28" s="3" customFormat="1" ht="15.75" customHeight="1">
      <c r="B13" s="86"/>
      <c r="C13" s="24" t="s">
        <v>11</v>
      </c>
      <c r="D13" s="74"/>
      <c r="E13" s="75"/>
      <c r="F13" s="75"/>
      <c r="G13" s="76"/>
      <c r="H13" s="23" t="s">
        <v>12</v>
      </c>
      <c r="I13" s="74"/>
      <c r="J13" s="75"/>
      <c r="K13" s="75"/>
      <c r="L13" s="75"/>
      <c r="M13" s="76"/>
      <c r="N13" s="49" t="s">
        <v>34</v>
      </c>
      <c r="O13" s="50"/>
      <c r="P13" s="51"/>
      <c r="Q13" s="52"/>
      <c r="R13" s="52"/>
      <c r="S13" s="52"/>
      <c r="T13" s="52"/>
      <c r="U13" s="52"/>
      <c r="V13" s="52"/>
      <c r="W13" s="52"/>
      <c r="X13" s="52"/>
      <c r="Y13" s="107"/>
      <c r="Z13" s="108"/>
      <c r="AA13" s="109"/>
      <c r="AB13" s="82"/>
    </row>
    <row r="14" spans="2:28" s="3" customFormat="1" ht="8.25" customHeight="1">
      <c r="B14" s="87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83"/>
    </row>
    <row r="15" spans="2:28" s="3" customFormat="1" ht="27" customHeight="1">
      <c r="B15" s="62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</row>
    <row r="16" spans="2:28" s="3" customFormat="1" ht="19.5" customHeight="1">
      <c r="B16" s="6"/>
      <c r="C16" s="102" t="s">
        <v>91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5"/>
      <c r="AB16" s="7"/>
    </row>
    <row r="17" spans="2:28" s="3" customFormat="1" ht="18.75" customHeight="1">
      <c r="B17" s="160"/>
      <c r="C17" s="32"/>
      <c r="D17" s="127" t="s">
        <v>43</v>
      </c>
      <c r="E17" s="127"/>
      <c r="F17" s="127"/>
      <c r="G17" s="127"/>
      <c r="H17" s="127"/>
      <c r="I17" s="127"/>
      <c r="J17" s="61" t="s">
        <v>13</v>
      </c>
      <c r="K17" s="61"/>
      <c r="L17" s="61"/>
      <c r="M17" s="61"/>
      <c r="N17" s="61"/>
      <c r="O17" s="61"/>
      <c r="P17" s="61" t="s">
        <v>14</v>
      </c>
      <c r="Q17" s="61"/>
      <c r="R17" s="61"/>
      <c r="S17" s="61"/>
      <c r="T17" s="61"/>
      <c r="U17" s="61"/>
      <c r="V17" s="61" t="s">
        <v>15</v>
      </c>
      <c r="W17" s="61"/>
      <c r="X17" s="61"/>
      <c r="Y17" s="61"/>
      <c r="Z17" s="61"/>
      <c r="AA17" s="61"/>
      <c r="AB17" s="8"/>
    </row>
    <row r="18" spans="2:28" s="3" customFormat="1" ht="15.75" customHeight="1">
      <c r="B18" s="160"/>
      <c r="C18" s="32"/>
      <c r="D18" s="95" t="s">
        <v>16</v>
      </c>
      <c r="E18" s="96"/>
      <c r="F18" s="96"/>
      <c r="G18" s="97"/>
      <c r="H18" s="137" t="s">
        <v>2</v>
      </c>
      <c r="I18" s="138"/>
      <c r="J18" s="111"/>
      <c r="K18" s="112"/>
      <c r="L18" s="112"/>
      <c r="M18" s="112"/>
      <c r="N18" s="112"/>
      <c r="O18" s="113"/>
      <c r="P18" s="111"/>
      <c r="Q18" s="112"/>
      <c r="R18" s="112"/>
      <c r="S18" s="112"/>
      <c r="T18" s="112"/>
      <c r="U18" s="113"/>
      <c r="V18" s="111"/>
      <c r="W18" s="112"/>
      <c r="X18" s="112"/>
      <c r="Y18" s="112"/>
      <c r="Z18" s="112"/>
      <c r="AA18" s="113"/>
      <c r="AB18" s="8"/>
    </row>
    <row r="19" spans="2:28" s="3" customFormat="1" ht="14.25" customHeight="1">
      <c r="B19" s="160"/>
      <c r="C19" s="32"/>
      <c r="D19" s="98"/>
      <c r="E19" s="99"/>
      <c r="F19" s="99"/>
      <c r="G19" s="100"/>
      <c r="H19" s="130" t="s">
        <v>4</v>
      </c>
      <c r="I19" s="131"/>
      <c r="J19" s="111"/>
      <c r="K19" s="112"/>
      <c r="L19" s="112"/>
      <c r="M19" s="112"/>
      <c r="N19" s="112"/>
      <c r="O19" s="113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8"/>
    </row>
    <row r="20" spans="2:28" s="3" customFormat="1" ht="16.5" customHeight="1">
      <c r="B20" s="160"/>
      <c r="C20" s="32"/>
      <c r="D20" s="65" t="s">
        <v>17</v>
      </c>
      <c r="E20" s="65"/>
      <c r="F20" s="65"/>
      <c r="G20" s="65"/>
      <c r="H20" s="65"/>
      <c r="I20" s="65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8"/>
    </row>
    <row r="21" spans="2:28" s="3" customFormat="1" ht="30" customHeight="1">
      <c r="B21" s="160"/>
      <c r="C21" s="32"/>
      <c r="D21" s="132" t="s">
        <v>92</v>
      </c>
      <c r="E21" s="133"/>
      <c r="F21" s="133"/>
      <c r="G21" s="133"/>
      <c r="H21" s="133"/>
      <c r="I21" s="133"/>
      <c r="J21" s="134"/>
      <c r="K21" s="135"/>
      <c r="L21" s="135"/>
      <c r="M21" s="135"/>
      <c r="N21" s="135"/>
      <c r="O21" s="136"/>
      <c r="P21" s="134"/>
      <c r="Q21" s="135"/>
      <c r="R21" s="135"/>
      <c r="S21" s="135"/>
      <c r="T21" s="135"/>
      <c r="U21" s="136"/>
      <c r="V21" s="134"/>
      <c r="W21" s="135"/>
      <c r="X21" s="135"/>
      <c r="Y21" s="135"/>
      <c r="Z21" s="135"/>
      <c r="AA21" s="136"/>
      <c r="AB21" s="8"/>
    </row>
    <row r="22" spans="2:38" s="3" customFormat="1" ht="52.5" customHeight="1">
      <c r="B22" s="160"/>
      <c r="C22" s="32"/>
      <c r="D22" s="128" t="s">
        <v>93</v>
      </c>
      <c r="E22" s="129"/>
      <c r="F22" s="129"/>
      <c r="G22" s="129"/>
      <c r="H22" s="129"/>
      <c r="I22" s="129"/>
      <c r="J22" s="54"/>
      <c r="K22" s="54"/>
      <c r="L22" s="54"/>
      <c r="M22" s="54"/>
      <c r="N22" s="54"/>
      <c r="O22" s="54"/>
      <c r="P22" s="140"/>
      <c r="Q22" s="141"/>
      <c r="R22" s="141"/>
      <c r="S22" s="141"/>
      <c r="T22" s="141"/>
      <c r="U22" s="142"/>
      <c r="V22" s="140"/>
      <c r="W22" s="141"/>
      <c r="X22" s="141"/>
      <c r="Y22" s="141"/>
      <c r="Z22" s="141"/>
      <c r="AA22" s="142"/>
      <c r="AB22" s="8"/>
      <c r="AD22" s="9">
        <f>IF(J19="",0,1)</f>
        <v>0</v>
      </c>
      <c r="AE22" s="9">
        <f>IF(J22="",0,1)</f>
        <v>0</v>
      </c>
      <c r="AF22" s="10">
        <f>IF(AD22=0,0,IF(AE22=1,0,1))</f>
        <v>0</v>
      </c>
      <c r="AG22" s="11">
        <f>IF(P19="",0,1)</f>
        <v>0</v>
      </c>
      <c r="AH22" s="11">
        <f>IF(P22="",0,1)</f>
        <v>0</v>
      </c>
      <c r="AI22" s="12">
        <f>IF(AG22=0,0,IF(AH22=1,0,1))</f>
        <v>0</v>
      </c>
      <c r="AJ22" s="13">
        <f>IF(V19="",0,1)</f>
        <v>0</v>
      </c>
      <c r="AK22" s="13">
        <f>IF(V22="",0,1)</f>
        <v>0</v>
      </c>
      <c r="AL22" s="10">
        <f>IF(AJ22=0,0,IF(AK22=1,0,1))</f>
        <v>0</v>
      </c>
    </row>
    <row r="23" spans="2:28" s="3" customFormat="1" ht="15" customHeight="1">
      <c r="B23" s="160"/>
      <c r="C23" s="144" t="s">
        <v>89</v>
      </c>
      <c r="D23" s="124" t="s">
        <v>18</v>
      </c>
      <c r="E23" s="125"/>
      <c r="F23" s="125"/>
      <c r="G23" s="125"/>
      <c r="H23" s="125"/>
      <c r="I23" s="126"/>
      <c r="J23" s="116"/>
      <c r="K23" s="117"/>
      <c r="L23" s="117"/>
      <c r="M23" s="117"/>
      <c r="N23" s="117"/>
      <c r="O23" s="118"/>
      <c r="P23" s="116"/>
      <c r="Q23" s="117"/>
      <c r="R23" s="117"/>
      <c r="S23" s="117"/>
      <c r="T23" s="117"/>
      <c r="U23" s="118"/>
      <c r="V23" s="116"/>
      <c r="W23" s="117"/>
      <c r="X23" s="117"/>
      <c r="Y23" s="117"/>
      <c r="Z23" s="117"/>
      <c r="AA23" s="118"/>
      <c r="AB23" s="8"/>
    </row>
    <row r="24" spans="2:28" s="3" customFormat="1" ht="15" customHeight="1">
      <c r="B24" s="160"/>
      <c r="C24" s="145"/>
      <c r="D24" s="69" t="s">
        <v>19</v>
      </c>
      <c r="E24" s="70"/>
      <c r="F24" s="70"/>
      <c r="G24" s="70"/>
      <c r="H24" s="70"/>
      <c r="I24" s="71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8"/>
    </row>
    <row r="25" spans="2:28" s="3" customFormat="1" ht="15" customHeight="1">
      <c r="B25" s="160"/>
      <c r="C25" s="145"/>
      <c r="D25" s="69" t="s">
        <v>20</v>
      </c>
      <c r="E25" s="70"/>
      <c r="F25" s="70"/>
      <c r="G25" s="70"/>
      <c r="H25" s="70"/>
      <c r="I25" s="71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8"/>
    </row>
    <row r="26" spans="2:28" s="3" customFormat="1" ht="12" customHeight="1">
      <c r="B26" s="160"/>
      <c r="C26" s="145"/>
      <c r="D26" s="172" t="s">
        <v>61</v>
      </c>
      <c r="E26" s="173"/>
      <c r="F26" s="173"/>
      <c r="G26" s="173"/>
      <c r="H26" s="173"/>
      <c r="I26" s="174"/>
      <c r="J26" s="121"/>
      <c r="K26" s="122"/>
      <c r="L26" s="122"/>
      <c r="M26" s="122"/>
      <c r="N26" s="122"/>
      <c r="O26" s="123"/>
      <c r="P26" s="121"/>
      <c r="Q26" s="122"/>
      <c r="R26" s="122"/>
      <c r="S26" s="122"/>
      <c r="T26" s="122"/>
      <c r="U26" s="123"/>
      <c r="V26" s="121"/>
      <c r="W26" s="122"/>
      <c r="X26" s="122"/>
      <c r="Y26" s="122"/>
      <c r="Z26" s="122"/>
      <c r="AA26" s="123"/>
      <c r="AB26" s="8"/>
    </row>
    <row r="27" spans="2:36" s="3" customFormat="1" ht="15" customHeight="1">
      <c r="B27" s="160"/>
      <c r="C27" s="145"/>
      <c r="D27" s="69" t="s">
        <v>38</v>
      </c>
      <c r="E27" s="70"/>
      <c r="F27" s="70"/>
      <c r="G27" s="70"/>
      <c r="H27" s="70"/>
      <c r="I27" s="71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8"/>
      <c r="AD27" s="17"/>
      <c r="AG27" s="17"/>
      <c r="AJ27" s="17"/>
    </row>
    <row r="28" spans="2:36" s="3" customFormat="1" ht="15" customHeight="1">
      <c r="B28" s="160"/>
      <c r="C28" s="146"/>
      <c r="D28" s="175" t="s">
        <v>42</v>
      </c>
      <c r="E28" s="176"/>
      <c r="F28" s="176"/>
      <c r="G28" s="176"/>
      <c r="H28" s="176"/>
      <c r="I28" s="177"/>
      <c r="J28" s="178"/>
      <c r="K28" s="179"/>
      <c r="L28" s="179"/>
      <c r="M28" s="179"/>
      <c r="N28" s="179"/>
      <c r="O28" s="180"/>
      <c r="P28" s="178"/>
      <c r="Q28" s="179"/>
      <c r="R28" s="179"/>
      <c r="S28" s="179"/>
      <c r="T28" s="179"/>
      <c r="U28" s="180"/>
      <c r="V28" s="178"/>
      <c r="W28" s="179"/>
      <c r="X28" s="179"/>
      <c r="Y28" s="179"/>
      <c r="Z28" s="179"/>
      <c r="AA28" s="180"/>
      <c r="AB28" s="8"/>
      <c r="AD28" s="17"/>
      <c r="AG28" s="17"/>
      <c r="AJ28" s="17"/>
    </row>
    <row r="29" spans="2:38" s="3" customFormat="1" ht="34.5" customHeight="1">
      <c r="B29" s="160"/>
      <c r="C29" s="38" t="s">
        <v>59</v>
      </c>
      <c r="D29" s="39"/>
      <c r="E29" s="40"/>
      <c r="F29" s="44" t="s">
        <v>94</v>
      </c>
      <c r="G29" s="45"/>
      <c r="H29" s="45"/>
      <c r="I29" s="46"/>
      <c r="J29" s="18"/>
      <c r="K29" s="19" t="s">
        <v>21</v>
      </c>
      <c r="L29" s="34"/>
      <c r="M29" s="34"/>
      <c r="N29" s="34"/>
      <c r="O29" s="20" t="s">
        <v>22</v>
      </c>
      <c r="P29" s="18"/>
      <c r="Q29" s="19" t="s">
        <v>21</v>
      </c>
      <c r="R29" s="34"/>
      <c r="S29" s="34"/>
      <c r="T29" s="34"/>
      <c r="U29" s="20" t="s">
        <v>22</v>
      </c>
      <c r="V29" s="18"/>
      <c r="W29" s="19" t="s">
        <v>21</v>
      </c>
      <c r="X29" s="34"/>
      <c r="Y29" s="34"/>
      <c r="Z29" s="34"/>
      <c r="AA29" s="20" t="s">
        <v>22</v>
      </c>
      <c r="AB29" s="8"/>
      <c r="AD29" s="14"/>
      <c r="AE29" s="9"/>
      <c r="AF29" s="10"/>
      <c r="AG29" s="15"/>
      <c r="AH29" s="11"/>
      <c r="AI29" s="12"/>
      <c r="AJ29" s="16"/>
      <c r="AK29" s="13"/>
      <c r="AL29" s="10"/>
    </row>
    <row r="30" spans="2:38" s="3" customFormat="1" ht="24.75" customHeight="1">
      <c r="B30" s="160"/>
      <c r="C30" s="66" t="s">
        <v>66</v>
      </c>
      <c r="D30" s="67"/>
      <c r="E30" s="67"/>
      <c r="F30" s="67"/>
      <c r="G30" s="67"/>
      <c r="H30" s="67"/>
      <c r="I30" s="68"/>
      <c r="J30" s="18"/>
      <c r="K30" s="19" t="s">
        <v>21</v>
      </c>
      <c r="L30" s="147"/>
      <c r="M30" s="147"/>
      <c r="N30" s="147"/>
      <c r="O30" s="20" t="s">
        <v>22</v>
      </c>
      <c r="P30" s="18"/>
      <c r="Q30" s="19" t="s">
        <v>21</v>
      </c>
      <c r="R30" s="147"/>
      <c r="S30" s="147"/>
      <c r="T30" s="147"/>
      <c r="U30" s="20" t="s">
        <v>22</v>
      </c>
      <c r="V30" s="18"/>
      <c r="W30" s="19" t="s">
        <v>21</v>
      </c>
      <c r="X30" s="147"/>
      <c r="Y30" s="147"/>
      <c r="Z30" s="147"/>
      <c r="AA30" s="20" t="s">
        <v>22</v>
      </c>
      <c r="AB30" s="8"/>
      <c r="AD30" s="14" t="b">
        <v>0</v>
      </c>
      <c r="AE30" s="9">
        <f aca="true" t="shared" si="0" ref="AE30:AE36">IF(L30="",0,1)</f>
        <v>0</v>
      </c>
      <c r="AF30" s="10">
        <f aca="true" t="shared" si="1" ref="AF30:AF36">IF(AD30="",0,IF(AD30=TRUE,IF(AE30=0,1,0),0))</f>
        <v>0</v>
      </c>
      <c r="AG30" s="15" t="b">
        <v>0</v>
      </c>
      <c r="AH30" s="11">
        <f aca="true" t="shared" si="2" ref="AH30:AH36">IF(R30="",0,1)</f>
        <v>0</v>
      </c>
      <c r="AI30" s="12">
        <f aca="true" t="shared" si="3" ref="AI30:AI36">IF(AG30="",0,IF(AG30=TRUE,IF(AH30=0,1,0),0))</f>
        <v>0</v>
      </c>
      <c r="AJ30" s="16" t="b">
        <v>0</v>
      </c>
      <c r="AK30" s="13">
        <f aca="true" t="shared" si="4" ref="AK30:AK36">IF(X30="",0,1)</f>
        <v>0</v>
      </c>
      <c r="AL30" s="10">
        <f aca="true" t="shared" si="5" ref="AL30:AL36">IF(AJ30="",0,IF(AJ30=TRUE,IF(AK30=0,1,0),0))</f>
        <v>0</v>
      </c>
    </row>
    <row r="31" spans="2:38" s="3" customFormat="1" ht="22.5" customHeight="1">
      <c r="B31" s="160"/>
      <c r="C31" s="35" t="s">
        <v>55</v>
      </c>
      <c r="D31" s="36"/>
      <c r="E31" s="37"/>
      <c r="F31" s="66" t="s">
        <v>86</v>
      </c>
      <c r="G31" s="67"/>
      <c r="H31" s="67"/>
      <c r="I31" s="68"/>
      <c r="J31" s="18"/>
      <c r="K31" s="19" t="s">
        <v>21</v>
      </c>
      <c r="L31" s="147"/>
      <c r="M31" s="147"/>
      <c r="N31" s="147"/>
      <c r="O31" s="20" t="s">
        <v>22</v>
      </c>
      <c r="P31" s="18"/>
      <c r="Q31" s="19" t="s">
        <v>21</v>
      </c>
      <c r="R31" s="147"/>
      <c r="S31" s="147"/>
      <c r="T31" s="147"/>
      <c r="U31" s="20" t="s">
        <v>22</v>
      </c>
      <c r="V31" s="18"/>
      <c r="W31" s="19" t="s">
        <v>21</v>
      </c>
      <c r="X31" s="147"/>
      <c r="Y31" s="147"/>
      <c r="Z31" s="147"/>
      <c r="AA31" s="20" t="s">
        <v>22</v>
      </c>
      <c r="AB31" s="8"/>
      <c r="AD31" s="14" t="b">
        <v>0</v>
      </c>
      <c r="AE31" s="9">
        <f t="shared" si="0"/>
        <v>0</v>
      </c>
      <c r="AF31" s="10">
        <f t="shared" si="1"/>
        <v>0</v>
      </c>
      <c r="AG31" s="15" t="b">
        <v>0</v>
      </c>
      <c r="AH31" s="11">
        <f t="shared" si="2"/>
        <v>0</v>
      </c>
      <c r="AI31" s="12">
        <f t="shared" si="3"/>
        <v>0</v>
      </c>
      <c r="AJ31" s="16" t="b">
        <v>0</v>
      </c>
      <c r="AK31" s="13">
        <f t="shared" si="4"/>
        <v>0</v>
      </c>
      <c r="AL31" s="10">
        <f t="shared" si="5"/>
        <v>0</v>
      </c>
    </row>
    <row r="32" spans="2:38" s="3" customFormat="1" ht="22.5" customHeight="1">
      <c r="B32" s="160"/>
      <c r="C32" s="38"/>
      <c r="D32" s="39"/>
      <c r="E32" s="40"/>
      <c r="F32" s="66" t="s">
        <v>95</v>
      </c>
      <c r="G32" s="67"/>
      <c r="H32" s="67"/>
      <c r="I32" s="68"/>
      <c r="J32" s="18"/>
      <c r="K32" s="19" t="s">
        <v>21</v>
      </c>
      <c r="L32" s="147"/>
      <c r="M32" s="147"/>
      <c r="N32" s="147"/>
      <c r="O32" s="20" t="s">
        <v>22</v>
      </c>
      <c r="P32" s="18"/>
      <c r="Q32" s="19" t="s">
        <v>21</v>
      </c>
      <c r="R32" s="147"/>
      <c r="S32" s="147"/>
      <c r="T32" s="147"/>
      <c r="U32" s="20" t="s">
        <v>22</v>
      </c>
      <c r="V32" s="18"/>
      <c r="W32" s="19" t="s">
        <v>21</v>
      </c>
      <c r="X32" s="147"/>
      <c r="Y32" s="147"/>
      <c r="Z32" s="147"/>
      <c r="AA32" s="20" t="s">
        <v>22</v>
      </c>
      <c r="AB32" s="8"/>
      <c r="AD32" s="14" t="b">
        <v>0</v>
      </c>
      <c r="AE32" s="9">
        <f t="shared" si="0"/>
        <v>0</v>
      </c>
      <c r="AF32" s="10">
        <f t="shared" si="1"/>
        <v>0</v>
      </c>
      <c r="AG32" s="15" t="b">
        <v>0</v>
      </c>
      <c r="AH32" s="11">
        <f t="shared" si="2"/>
        <v>0</v>
      </c>
      <c r="AI32" s="12">
        <f t="shared" si="3"/>
        <v>0</v>
      </c>
      <c r="AJ32" s="16" t="b">
        <v>0</v>
      </c>
      <c r="AK32" s="13">
        <f t="shared" si="4"/>
        <v>0</v>
      </c>
      <c r="AL32" s="10">
        <f t="shared" si="5"/>
        <v>0</v>
      </c>
    </row>
    <row r="33" spans="2:38" s="3" customFormat="1" ht="22.5" customHeight="1">
      <c r="B33" s="160"/>
      <c r="C33" s="38"/>
      <c r="D33" s="39"/>
      <c r="E33" s="40"/>
      <c r="F33" s="66" t="s">
        <v>96</v>
      </c>
      <c r="G33" s="67"/>
      <c r="H33" s="67"/>
      <c r="I33" s="68"/>
      <c r="J33" s="18"/>
      <c r="K33" s="19" t="s">
        <v>21</v>
      </c>
      <c r="L33" s="147"/>
      <c r="M33" s="147"/>
      <c r="N33" s="147"/>
      <c r="O33" s="20" t="s">
        <v>22</v>
      </c>
      <c r="P33" s="18"/>
      <c r="Q33" s="19" t="s">
        <v>21</v>
      </c>
      <c r="R33" s="147"/>
      <c r="S33" s="147"/>
      <c r="T33" s="147"/>
      <c r="U33" s="20" t="s">
        <v>22</v>
      </c>
      <c r="V33" s="18"/>
      <c r="W33" s="19" t="s">
        <v>21</v>
      </c>
      <c r="X33" s="147"/>
      <c r="Y33" s="147"/>
      <c r="Z33" s="147"/>
      <c r="AA33" s="20" t="s">
        <v>22</v>
      </c>
      <c r="AB33" s="8"/>
      <c r="AD33" s="14" t="b">
        <v>0</v>
      </c>
      <c r="AE33" s="9">
        <f t="shared" si="0"/>
        <v>0</v>
      </c>
      <c r="AF33" s="10">
        <f t="shared" si="1"/>
        <v>0</v>
      </c>
      <c r="AG33" s="15" t="b">
        <v>0</v>
      </c>
      <c r="AH33" s="11">
        <f t="shared" si="2"/>
        <v>0</v>
      </c>
      <c r="AI33" s="12">
        <f t="shared" si="3"/>
        <v>0</v>
      </c>
      <c r="AJ33" s="16" t="b">
        <v>0</v>
      </c>
      <c r="AK33" s="13">
        <f t="shared" si="4"/>
        <v>0</v>
      </c>
      <c r="AL33" s="10">
        <f t="shared" si="5"/>
        <v>0</v>
      </c>
    </row>
    <row r="34" spans="2:38" s="3" customFormat="1" ht="22.5" customHeight="1">
      <c r="B34" s="160"/>
      <c r="C34" s="38"/>
      <c r="D34" s="39"/>
      <c r="E34" s="40"/>
      <c r="F34" s="190" t="s">
        <v>97</v>
      </c>
      <c r="G34" s="191"/>
      <c r="H34" s="191"/>
      <c r="I34" s="192"/>
      <c r="J34" s="18"/>
      <c r="K34" s="19" t="s">
        <v>21</v>
      </c>
      <c r="L34" s="147"/>
      <c r="M34" s="147"/>
      <c r="N34" s="147"/>
      <c r="O34" s="20" t="s">
        <v>22</v>
      </c>
      <c r="P34" s="18"/>
      <c r="Q34" s="19" t="s">
        <v>21</v>
      </c>
      <c r="R34" s="147"/>
      <c r="S34" s="147"/>
      <c r="T34" s="147"/>
      <c r="U34" s="20" t="s">
        <v>22</v>
      </c>
      <c r="V34" s="18"/>
      <c r="W34" s="19" t="s">
        <v>21</v>
      </c>
      <c r="X34" s="147"/>
      <c r="Y34" s="147"/>
      <c r="Z34" s="147"/>
      <c r="AA34" s="20" t="s">
        <v>22</v>
      </c>
      <c r="AB34" s="8"/>
      <c r="AD34" s="14" t="b">
        <v>0</v>
      </c>
      <c r="AE34" s="9">
        <f t="shared" si="0"/>
        <v>0</v>
      </c>
      <c r="AF34" s="10">
        <f t="shared" si="1"/>
        <v>0</v>
      </c>
      <c r="AG34" s="15" t="b">
        <v>0</v>
      </c>
      <c r="AH34" s="11">
        <f t="shared" si="2"/>
        <v>0</v>
      </c>
      <c r="AI34" s="12">
        <f t="shared" si="3"/>
        <v>0</v>
      </c>
      <c r="AJ34" s="16" t="b">
        <v>0</v>
      </c>
      <c r="AK34" s="13">
        <f t="shared" si="4"/>
        <v>0</v>
      </c>
      <c r="AL34" s="10">
        <f t="shared" si="5"/>
        <v>0</v>
      </c>
    </row>
    <row r="35" spans="2:38" s="3" customFormat="1" ht="22.5" customHeight="1">
      <c r="B35" s="160"/>
      <c r="C35" s="41"/>
      <c r="D35" s="42"/>
      <c r="E35" s="43"/>
      <c r="F35" s="190" t="s">
        <v>98</v>
      </c>
      <c r="G35" s="191"/>
      <c r="H35" s="191"/>
      <c r="I35" s="192"/>
      <c r="J35" s="18"/>
      <c r="K35" s="19" t="s">
        <v>21</v>
      </c>
      <c r="L35" s="147"/>
      <c r="M35" s="147"/>
      <c r="N35" s="147"/>
      <c r="O35" s="20" t="s">
        <v>22</v>
      </c>
      <c r="P35" s="18"/>
      <c r="Q35" s="19" t="s">
        <v>21</v>
      </c>
      <c r="R35" s="147"/>
      <c r="S35" s="147"/>
      <c r="T35" s="147"/>
      <c r="U35" s="20" t="s">
        <v>22</v>
      </c>
      <c r="V35" s="18"/>
      <c r="W35" s="19" t="s">
        <v>21</v>
      </c>
      <c r="X35" s="147"/>
      <c r="Y35" s="147"/>
      <c r="Z35" s="147"/>
      <c r="AA35" s="20" t="s">
        <v>22</v>
      </c>
      <c r="AB35" s="8"/>
      <c r="AD35" s="14" t="b">
        <v>0</v>
      </c>
      <c r="AE35" s="9">
        <f t="shared" si="0"/>
        <v>0</v>
      </c>
      <c r="AF35" s="10">
        <f t="shared" si="1"/>
        <v>0</v>
      </c>
      <c r="AG35" s="15" t="b">
        <v>0</v>
      </c>
      <c r="AH35" s="11">
        <f t="shared" si="2"/>
        <v>0</v>
      </c>
      <c r="AI35" s="12">
        <f t="shared" si="3"/>
        <v>0</v>
      </c>
      <c r="AJ35" s="16" t="b">
        <v>0</v>
      </c>
      <c r="AK35" s="13">
        <f t="shared" si="4"/>
        <v>0</v>
      </c>
      <c r="AL35" s="10">
        <f t="shared" si="5"/>
        <v>0</v>
      </c>
    </row>
    <row r="36" spans="2:38" s="3" customFormat="1" ht="17.25" customHeight="1">
      <c r="B36" s="160"/>
      <c r="C36" s="66" t="s">
        <v>88</v>
      </c>
      <c r="D36" s="67"/>
      <c r="E36" s="67"/>
      <c r="F36" s="67"/>
      <c r="G36" s="67"/>
      <c r="H36" s="67"/>
      <c r="I36" s="68"/>
      <c r="J36" s="18"/>
      <c r="K36" s="19" t="s">
        <v>21</v>
      </c>
      <c r="L36" s="147"/>
      <c r="M36" s="147"/>
      <c r="N36" s="147"/>
      <c r="O36" s="20" t="s">
        <v>22</v>
      </c>
      <c r="P36" s="18"/>
      <c r="Q36" s="19" t="s">
        <v>21</v>
      </c>
      <c r="R36" s="147"/>
      <c r="S36" s="147"/>
      <c r="T36" s="147"/>
      <c r="U36" s="20" t="s">
        <v>22</v>
      </c>
      <c r="V36" s="18"/>
      <c r="W36" s="19" t="s">
        <v>21</v>
      </c>
      <c r="X36" s="147"/>
      <c r="Y36" s="147"/>
      <c r="Z36" s="147"/>
      <c r="AA36" s="20" t="s">
        <v>22</v>
      </c>
      <c r="AB36" s="8"/>
      <c r="AD36" s="14" t="b">
        <v>0</v>
      </c>
      <c r="AE36" s="9">
        <f t="shared" si="0"/>
        <v>0</v>
      </c>
      <c r="AF36" s="10">
        <f t="shared" si="1"/>
        <v>0</v>
      </c>
      <c r="AG36" s="15" t="b">
        <v>0</v>
      </c>
      <c r="AH36" s="11">
        <f t="shared" si="2"/>
        <v>0</v>
      </c>
      <c r="AI36" s="12">
        <f t="shared" si="3"/>
        <v>0</v>
      </c>
      <c r="AJ36" s="16" t="b">
        <v>0</v>
      </c>
      <c r="AK36" s="13">
        <f t="shared" si="4"/>
        <v>0</v>
      </c>
      <c r="AL36" s="10">
        <f t="shared" si="5"/>
        <v>0</v>
      </c>
    </row>
    <row r="37" spans="2:38" s="3" customFormat="1" ht="22.5" customHeight="1">
      <c r="B37" s="160"/>
      <c r="C37" s="35" t="s">
        <v>23</v>
      </c>
      <c r="D37" s="36"/>
      <c r="E37" s="37"/>
      <c r="F37" s="44" t="s">
        <v>24</v>
      </c>
      <c r="G37" s="45"/>
      <c r="H37" s="45"/>
      <c r="I37" s="46"/>
      <c r="J37" s="18"/>
      <c r="K37" s="19" t="s">
        <v>21</v>
      </c>
      <c r="L37" s="34"/>
      <c r="M37" s="34"/>
      <c r="N37" s="34"/>
      <c r="O37" s="20" t="s">
        <v>22</v>
      </c>
      <c r="P37" s="18"/>
      <c r="Q37" s="19" t="s">
        <v>21</v>
      </c>
      <c r="R37" s="34"/>
      <c r="S37" s="34"/>
      <c r="T37" s="34"/>
      <c r="U37" s="20" t="s">
        <v>22</v>
      </c>
      <c r="V37" s="18"/>
      <c r="W37" s="19" t="s">
        <v>21</v>
      </c>
      <c r="X37" s="34"/>
      <c r="Y37" s="34"/>
      <c r="Z37" s="34"/>
      <c r="AA37" s="20" t="s">
        <v>22</v>
      </c>
      <c r="AB37" s="8"/>
      <c r="AD37" s="14"/>
      <c r="AE37" s="9"/>
      <c r="AF37" s="10"/>
      <c r="AG37" s="15"/>
      <c r="AH37" s="11"/>
      <c r="AI37" s="12"/>
      <c r="AJ37" s="16"/>
      <c r="AK37" s="13"/>
      <c r="AL37" s="10"/>
    </row>
    <row r="38" spans="2:38" s="3" customFormat="1" ht="22.5" customHeight="1">
      <c r="B38" s="160"/>
      <c r="C38" s="38"/>
      <c r="D38" s="39"/>
      <c r="E38" s="40"/>
      <c r="F38" s="44" t="s">
        <v>25</v>
      </c>
      <c r="G38" s="45"/>
      <c r="H38" s="45"/>
      <c r="I38" s="46"/>
      <c r="J38" s="18"/>
      <c r="K38" s="19" t="s">
        <v>21</v>
      </c>
      <c r="L38" s="34"/>
      <c r="M38" s="34"/>
      <c r="N38" s="34"/>
      <c r="O38" s="20" t="s">
        <v>22</v>
      </c>
      <c r="P38" s="18"/>
      <c r="Q38" s="19" t="s">
        <v>21</v>
      </c>
      <c r="R38" s="34"/>
      <c r="S38" s="34"/>
      <c r="T38" s="34"/>
      <c r="U38" s="20" t="s">
        <v>22</v>
      </c>
      <c r="V38" s="18"/>
      <c r="W38" s="19" t="s">
        <v>21</v>
      </c>
      <c r="X38" s="34"/>
      <c r="Y38" s="34"/>
      <c r="Z38" s="34"/>
      <c r="AA38" s="20" t="s">
        <v>22</v>
      </c>
      <c r="AB38" s="8"/>
      <c r="AD38" s="14"/>
      <c r="AE38" s="9"/>
      <c r="AF38" s="10"/>
      <c r="AG38" s="15"/>
      <c r="AH38" s="11"/>
      <c r="AI38" s="12"/>
      <c r="AJ38" s="16"/>
      <c r="AK38" s="13"/>
      <c r="AL38" s="10"/>
    </row>
    <row r="39" spans="2:38" s="3" customFormat="1" ht="26.25" customHeight="1">
      <c r="B39" s="160"/>
      <c r="C39" s="41"/>
      <c r="D39" s="42"/>
      <c r="E39" s="43"/>
      <c r="F39" s="44" t="s">
        <v>64</v>
      </c>
      <c r="G39" s="45"/>
      <c r="H39" s="45"/>
      <c r="I39" s="46"/>
      <c r="J39" s="18"/>
      <c r="K39" s="19" t="s">
        <v>21</v>
      </c>
      <c r="L39" s="34"/>
      <c r="M39" s="34"/>
      <c r="N39" s="34"/>
      <c r="O39" s="20" t="s">
        <v>22</v>
      </c>
      <c r="P39" s="18"/>
      <c r="Q39" s="19" t="s">
        <v>21</v>
      </c>
      <c r="R39" s="34"/>
      <c r="S39" s="34"/>
      <c r="T39" s="34"/>
      <c r="U39" s="20" t="s">
        <v>22</v>
      </c>
      <c r="V39" s="18"/>
      <c r="W39" s="19" t="s">
        <v>21</v>
      </c>
      <c r="X39" s="34"/>
      <c r="Y39" s="34"/>
      <c r="Z39" s="34"/>
      <c r="AA39" s="20" t="s">
        <v>22</v>
      </c>
      <c r="AB39" s="8"/>
      <c r="AD39" s="14"/>
      <c r="AE39" s="9"/>
      <c r="AF39" s="10"/>
      <c r="AG39" s="15"/>
      <c r="AH39" s="11"/>
      <c r="AI39" s="12"/>
      <c r="AJ39" s="16"/>
      <c r="AK39" s="13"/>
      <c r="AL39" s="10"/>
    </row>
    <row r="40" spans="2:38" s="3" customFormat="1" ht="17.25" customHeight="1">
      <c r="B40" s="160"/>
      <c r="C40" s="44" t="s">
        <v>67</v>
      </c>
      <c r="D40" s="45"/>
      <c r="E40" s="45"/>
      <c r="F40" s="45"/>
      <c r="G40" s="45"/>
      <c r="H40" s="45"/>
      <c r="I40" s="46"/>
      <c r="J40" s="18"/>
      <c r="K40" s="19" t="s">
        <v>21</v>
      </c>
      <c r="L40" s="34"/>
      <c r="M40" s="34"/>
      <c r="N40" s="34"/>
      <c r="O40" s="20" t="s">
        <v>22</v>
      </c>
      <c r="P40" s="18"/>
      <c r="Q40" s="19" t="s">
        <v>21</v>
      </c>
      <c r="R40" s="34"/>
      <c r="S40" s="34"/>
      <c r="T40" s="34"/>
      <c r="U40" s="20" t="s">
        <v>22</v>
      </c>
      <c r="V40" s="18"/>
      <c r="W40" s="19" t="s">
        <v>21</v>
      </c>
      <c r="X40" s="34"/>
      <c r="Y40" s="34"/>
      <c r="Z40" s="34"/>
      <c r="AA40" s="20" t="s">
        <v>22</v>
      </c>
      <c r="AB40" s="8"/>
      <c r="AD40" s="14" t="b">
        <v>0</v>
      </c>
      <c r="AE40" s="9">
        <f>IF(L40="",0,1)</f>
        <v>0</v>
      </c>
      <c r="AF40" s="10">
        <f>IF(AD40="",0,IF(AD40=TRUE,IF(AE40=0,1,0),0))</f>
        <v>0</v>
      </c>
      <c r="AG40" s="15" t="b">
        <v>0</v>
      </c>
      <c r="AH40" s="11">
        <f>IF(R40="",0,1)</f>
        <v>0</v>
      </c>
      <c r="AI40" s="12">
        <f>IF(AG40="",0,IF(AG40=TRUE,IF(AH40=0,1,0),0))</f>
        <v>0</v>
      </c>
      <c r="AJ40" s="16" t="b">
        <v>0</v>
      </c>
      <c r="AK40" s="13">
        <f>IF(X40="",0,1)</f>
        <v>0</v>
      </c>
      <c r="AL40" s="10">
        <f>IF(AJ40="",0,IF(AJ40=TRUE,IF(AK40=0,1,0),0))</f>
        <v>0</v>
      </c>
    </row>
    <row r="41" spans="2:38" s="3" customFormat="1" ht="20.25" customHeight="1">
      <c r="B41" s="160"/>
      <c r="C41" s="120" t="s">
        <v>26</v>
      </c>
      <c r="D41" s="120"/>
      <c r="E41" s="120"/>
      <c r="F41" s="120"/>
      <c r="G41" s="120"/>
      <c r="H41" s="120"/>
      <c r="I41" s="120"/>
      <c r="J41" s="18"/>
      <c r="K41" s="19" t="s">
        <v>21</v>
      </c>
      <c r="L41" s="34"/>
      <c r="M41" s="34"/>
      <c r="N41" s="34"/>
      <c r="O41" s="20" t="s">
        <v>22</v>
      </c>
      <c r="P41" s="18"/>
      <c r="Q41" s="19" t="s">
        <v>21</v>
      </c>
      <c r="R41" s="34"/>
      <c r="S41" s="34"/>
      <c r="T41" s="34"/>
      <c r="U41" s="20" t="s">
        <v>22</v>
      </c>
      <c r="V41" s="18"/>
      <c r="W41" s="19" t="s">
        <v>21</v>
      </c>
      <c r="X41" s="34"/>
      <c r="Y41" s="34"/>
      <c r="Z41" s="34"/>
      <c r="AA41" s="20" t="s">
        <v>22</v>
      </c>
      <c r="AB41" s="8"/>
      <c r="AD41" s="14" t="b">
        <v>0</v>
      </c>
      <c r="AE41" s="9">
        <f>IF(L41="",0,1)</f>
        <v>0</v>
      </c>
      <c r="AF41" s="10">
        <f>IF(AD41="",0,IF(AD41=TRUE,IF(AE41=0,1,0),0))</f>
        <v>0</v>
      </c>
      <c r="AG41" s="15" t="b">
        <v>0</v>
      </c>
      <c r="AH41" s="11">
        <f>IF(R41="",0,1)</f>
        <v>0</v>
      </c>
      <c r="AI41" s="12">
        <f>IF(AG41="",0,IF(AG41=TRUE,IF(AH41=0,1,0),0))</f>
        <v>0</v>
      </c>
      <c r="AJ41" s="16" t="b">
        <v>0</v>
      </c>
      <c r="AK41" s="13">
        <f>IF(X41="",0,1)</f>
        <v>0</v>
      </c>
      <c r="AL41" s="10">
        <f>IF(AJ41="",0,IF(AJ41=TRUE,IF(AK41=0,1,0),0))</f>
        <v>0</v>
      </c>
    </row>
    <row r="42" spans="2:38" s="3" customFormat="1" ht="18" customHeight="1">
      <c r="B42" s="160"/>
      <c r="C42" s="44" t="s">
        <v>50</v>
      </c>
      <c r="D42" s="45"/>
      <c r="E42" s="45"/>
      <c r="F42" s="45"/>
      <c r="G42" s="45"/>
      <c r="H42" s="45"/>
      <c r="I42" s="46"/>
      <c r="J42" s="18"/>
      <c r="K42" s="19" t="s">
        <v>21</v>
      </c>
      <c r="L42" s="34"/>
      <c r="M42" s="34"/>
      <c r="N42" s="34"/>
      <c r="O42" s="20" t="s">
        <v>22</v>
      </c>
      <c r="P42" s="18"/>
      <c r="Q42" s="19" t="s">
        <v>21</v>
      </c>
      <c r="R42" s="34"/>
      <c r="S42" s="34"/>
      <c r="T42" s="34"/>
      <c r="U42" s="20" t="s">
        <v>22</v>
      </c>
      <c r="V42" s="18"/>
      <c r="W42" s="19" t="s">
        <v>21</v>
      </c>
      <c r="X42" s="34"/>
      <c r="Y42" s="34"/>
      <c r="Z42" s="34"/>
      <c r="AA42" s="20" t="s">
        <v>22</v>
      </c>
      <c r="AB42" s="8"/>
      <c r="AD42" s="14"/>
      <c r="AE42" s="9"/>
      <c r="AF42" s="10"/>
      <c r="AG42" s="15"/>
      <c r="AH42" s="11"/>
      <c r="AI42" s="12"/>
      <c r="AJ42" s="16"/>
      <c r="AK42" s="13"/>
      <c r="AL42" s="10"/>
    </row>
    <row r="43" spans="2:38" s="3" customFormat="1" ht="19.5" customHeight="1">
      <c r="B43" s="160"/>
      <c r="C43" s="44" t="s">
        <v>27</v>
      </c>
      <c r="D43" s="45"/>
      <c r="E43" s="45"/>
      <c r="F43" s="45"/>
      <c r="G43" s="45"/>
      <c r="H43" s="45"/>
      <c r="I43" s="46"/>
      <c r="J43" s="18"/>
      <c r="K43" s="19" t="s">
        <v>21</v>
      </c>
      <c r="L43" s="34"/>
      <c r="M43" s="34"/>
      <c r="N43" s="34"/>
      <c r="O43" s="20" t="s">
        <v>22</v>
      </c>
      <c r="P43" s="18"/>
      <c r="Q43" s="19" t="s">
        <v>21</v>
      </c>
      <c r="R43" s="34"/>
      <c r="S43" s="34"/>
      <c r="T43" s="34"/>
      <c r="U43" s="20" t="s">
        <v>22</v>
      </c>
      <c r="V43" s="18"/>
      <c r="W43" s="19" t="s">
        <v>21</v>
      </c>
      <c r="X43" s="34"/>
      <c r="Y43" s="34"/>
      <c r="Z43" s="34"/>
      <c r="AA43" s="20" t="s">
        <v>22</v>
      </c>
      <c r="AB43" s="8"/>
      <c r="AD43" s="14"/>
      <c r="AE43" s="9"/>
      <c r="AF43" s="10"/>
      <c r="AG43" s="15"/>
      <c r="AH43" s="11"/>
      <c r="AI43" s="12"/>
      <c r="AJ43" s="16"/>
      <c r="AK43" s="13"/>
      <c r="AL43" s="10"/>
    </row>
    <row r="44" spans="2:38" s="3" customFormat="1" ht="22.5" customHeight="1">
      <c r="B44" s="160"/>
      <c r="C44" s="120" t="s">
        <v>45</v>
      </c>
      <c r="D44" s="120"/>
      <c r="E44" s="120"/>
      <c r="F44" s="120"/>
      <c r="G44" s="120"/>
      <c r="H44" s="120"/>
      <c r="I44" s="120"/>
      <c r="J44" s="18"/>
      <c r="K44" s="19" t="s">
        <v>21</v>
      </c>
      <c r="L44" s="34"/>
      <c r="M44" s="34"/>
      <c r="N44" s="34"/>
      <c r="O44" s="20" t="s">
        <v>22</v>
      </c>
      <c r="P44" s="18"/>
      <c r="Q44" s="19" t="s">
        <v>21</v>
      </c>
      <c r="R44" s="34"/>
      <c r="S44" s="34"/>
      <c r="T44" s="34"/>
      <c r="U44" s="20" t="s">
        <v>22</v>
      </c>
      <c r="V44" s="18"/>
      <c r="W44" s="19" t="s">
        <v>21</v>
      </c>
      <c r="X44" s="34"/>
      <c r="Y44" s="34"/>
      <c r="Z44" s="34"/>
      <c r="AA44" s="20" t="s">
        <v>22</v>
      </c>
      <c r="AB44" s="8"/>
      <c r="AD44" s="14" t="b">
        <v>0</v>
      </c>
      <c r="AE44" s="9">
        <f>IF(L44="",0,1)</f>
        <v>0</v>
      </c>
      <c r="AF44" s="10">
        <f>IF(AD44="",0,IF(AD44=TRUE,IF(AE44=0,1,0),0))</f>
        <v>0</v>
      </c>
      <c r="AG44" s="15" t="b">
        <v>0</v>
      </c>
      <c r="AH44" s="11">
        <f>IF(R44="",0,1)</f>
        <v>0</v>
      </c>
      <c r="AI44" s="12">
        <f>IF(AG44="",0,IF(AG44=TRUE,IF(AH44=0,1,0),0))</f>
        <v>0</v>
      </c>
      <c r="AJ44" s="16" t="b">
        <v>0</v>
      </c>
      <c r="AK44" s="13">
        <f>IF(X44="",0,1)</f>
        <v>0</v>
      </c>
      <c r="AL44" s="10">
        <f>IF(AJ44="",0,IF(AJ44=TRUE,IF(AK44=0,1,0),0))</f>
        <v>0</v>
      </c>
    </row>
    <row r="45" spans="2:38" s="3" customFormat="1" ht="22.5" customHeight="1">
      <c r="B45" s="160"/>
      <c r="C45" s="120" t="s">
        <v>87</v>
      </c>
      <c r="D45" s="120"/>
      <c r="E45" s="120"/>
      <c r="F45" s="120"/>
      <c r="G45" s="120"/>
      <c r="H45" s="120"/>
      <c r="I45" s="120"/>
      <c r="J45" s="18"/>
      <c r="K45" s="19" t="s">
        <v>21</v>
      </c>
      <c r="L45" s="34"/>
      <c r="M45" s="34"/>
      <c r="N45" s="34"/>
      <c r="O45" s="20" t="s">
        <v>22</v>
      </c>
      <c r="P45" s="18"/>
      <c r="Q45" s="19" t="s">
        <v>21</v>
      </c>
      <c r="R45" s="34"/>
      <c r="S45" s="34"/>
      <c r="T45" s="34"/>
      <c r="U45" s="20" t="s">
        <v>22</v>
      </c>
      <c r="V45" s="18"/>
      <c r="W45" s="19" t="s">
        <v>21</v>
      </c>
      <c r="X45" s="34"/>
      <c r="Y45" s="34"/>
      <c r="Z45" s="34"/>
      <c r="AA45" s="20" t="s">
        <v>22</v>
      </c>
      <c r="AB45" s="8"/>
      <c r="AD45" s="14" t="b">
        <v>0</v>
      </c>
      <c r="AE45" s="9">
        <f>IF(L45="",0,1)</f>
        <v>0</v>
      </c>
      <c r="AF45" s="10">
        <f>IF(AD45="",0,IF(AD45=TRUE,IF(AE45=0,1,0),0))</f>
        <v>0</v>
      </c>
      <c r="AG45" s="15" t="b">
        <v>0</v>
      </c>
      <c r="AH45" s="11">
        <f>IF(R45="",0,1)</f>
        <v>0</v>
      </c>
      <c r="AI45" s="12">
        <f>IF(AG45="",0,IF(AG45=TRUE,IF(AH45=0,1,0),0))</f>
        <v>0</v>
      </c>
      <c r="AJ45" s="16" t="b">
        <v>0</v>
      </c>
      <c r="AK45" s="13">
        <f>IF(X45="",0,1)</f>
        <v>0</v>
      </c>
      <c r="AL45" s="10">
        <f>IF(AJ45="",0,IF(AJ45=TRUE,IF(AK45=0,1,0),0))</f>
        <v>0</v>
      </c>
    </row>
    <row r="46" spans="2:33" s="3" customFormat="1" ht="30" customHeight="1">
      <c r="B46" s="47"/>
      <c r="C46" s="148" t="s">
        <v>29</v>
      </c>
      <c r="D46" s="193" t="s">
        <v>99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3"/>
      <c r="AB46" s="8"/>
      <c r="AG46" s="17"/>
    </row>
    <row r="47" spans="2:28" s="3" customFormat="1" ht="17.25" customHeight="1">
      <c r="B47" s="47"/>
      <c r="C47" s="149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6"/>
      <c r="AB47" s="8"/>
    </row>
    <row r="48" spans="2:28" s="3" customFormat="1" ht="25.5" customHeight="1">
      <c r="B48" s="47"/>
      <c r="C48" s="150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9"/>
      <c r="AB48" s="8"/>
    </row>
    <row r="49" spans="2:28" s="3" customFormat="1" ht="7.5" customHeight="1">
      <c r="B49" s="4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1"/>
    </row>
    <row r="50" spans="2:28" s="3" customFormat="1" ht="19.5" customHeight="1">
      <c r="B50" s="26"/>
      <c r="C50" s="29" t="s">
        <v>44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</row>
    <row r="51" s="3" customFormat="1" ht="16.5" customHeight="1">
      <c r="C51" s="22" t="s">
        <v>35</v>
      </c>
    </row>
    <row r="52" s="3" customFormat="1" ht="16.5" customHeight="1">
      <c r="C52" s="22" t="s">
        <v>90</v>
      </c>
    </row>
    <row r="53" s="3" customFormat="1" ht="16.5" customHeight="1" hidden="1">
      <c r="C53" s="22" t="s">
        <v>51</v>
      </c>
    </row>
    <row r="54" s="3" customFormat="1" ht="16.5" customHeight="1">
      <c r="C54" s="22" t="s">
        <v>49</v>
      </c>
    </row>
    <row r="55" spans="2:22" s="30" customFormat="1" ht="16.5" customHeight="1">
      <c r="B55" s="33" t="s">
        <v>82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67" spans="9:20" ht="13.5"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</sheetData>
  <sheetProtection/>
  <protectedRanges>
    <protectedRange sqref="I13:M13 E11:X12 P13:AA13 Z10:AA10 P8:X9 Y9 X29:Z45 H8:L10 G46:AA48 D47:E48 P10:Q10 S10:V10 E8:F10 G8:G9 P19:AA23 J20:O23 R29:T45 L29:N45 D13:G13" name="範囲1"/>
  </protectedRanges>
  <mergeCells count="169">
    <mergeCell ref="L32:N32"/>
    <mergeCell ref="X31:Z31"/>
    <mergeCell ref="X32:Z32"/>
    <mergeCell ref="V27:AA27"/>
    <mergeCell ref="P28:U28"/>
    <mergeCell ref="V28:AA28"/>
    <mergeCell ref="R29:T29"/>
    <mergeCell ref="X29:Z29"/>
    <mergeCell ref="P27:U27"/>
    <mergeCell ref="J28:O28"/>
    <mergeCell ref="D26:I26"/>
    <mergeCell ref="L30:N30"/>
    <mergeCell ref="J27:O27"/>
    <mergeCell ref="R31:T31"/>
    <mergeCell ref="L29:N29"/>
    <mergeCell ref="D28:I28"/>
    <mergeCell ref="A1:B1"/>
    <mergeCell ref="C1:G1"/>
    <mergeCell ref="H1:I1"/>
    <mergeCell ref="O1:AC1"/>
    <mergeCell ref="J1:N1"/>
    <mergeCell ref="C7:AA7"/>
    <mergeCell ref="B2:AA2"/>
    <mergeCell ref="B4:AB4"/>
    <mergeCell ref="B3:AB3"/>
    <mergeCell ref="B5:AA5"/>
    <mergeCell ref="I67:T67"/>
    <mergeCell ref="X43:Z43"/>
    <mergeCell ref="L39:N39"/>
    <mergeCell ref="L42:N42"/>
    <mergeCell ref="X36:Z36"/>
    <mergeCell ref="X42:Z42"/>
    <mergeCell ref="X45:Z45"/>
    <mergeCell ref="X38:Z38"/>
    <mergeCell ref="X41:Z41"/>
    <mergeCell ref="L37:N37"/>
    <mergeCell ref="R33:T33"/>
    <mergeCell ref="X33:Z33"/>
    <mergeCell ref="L34:N34"/>
    <mergeCell ref="X39:Z39"/>
    <mergeCell ref="R39:T39"/>
    <mergeCell ref="X35:Z35"/>
    <mergeCell ref="L35:N35"/>
    <mergeCell ref="X34:Z34"/>
    <mergeCell ref="R35:T35"/>
    <mergeCell ref="R45:T45"/>
    <mergeCell ref="L43:N43"/>
    <mergeCell ref="R43:T43"/>
    <mergeCell ref="L41:N41"/>
    <mergeCell ref="R41:T41"/>
    <mergeCell ref="X40:Z40"/>
    <mergeCell ref="R44:T44"/>
    <mergeCell ref="R42:T42"/>
    <mergeCell ref="L45:N45"/>
    <mergeCell ref="B17:B45"/>
    <mergeCell ref="R30:T30"/>
    <mergeCell ref="X30:Z30"/>
    <mergeCell ref="R34:T34"/>
    <mergeCell ref="R36:T36"/>
    <mergeCell ref="L38:N38"/>
    <mergeCell ref="R32:T32"/>
    <mergeCell ref="L31:N31"/>
    <mergeCell ref="R38:T38"/>
    <mergeCell ref="C45:I45"/>
    <mergeCell ref="C44:I44"/>
    <mergeCell ref="F35:I35"/>
    <mergeCell ref="F39:I39"/>
    <mergeCell ref="C36:I36"/>
    <mergeCell ref="L36:N36"/>
    <mergeCell ref="C46:C48"/>
    <mergeCell ref="D46:AA48"/>
    <mergeCell ref="C43:I43"/>
    <mergeCell ref="L44:N44"/>
    <mergeCell ref="X44:Z44"/>
    <mergeCell ref="C40:I40"/>
    <mergeCell ref="F38:I38"/>
    <mergeCell ref="C23:C28"/>
    <mergeCell ref="D24:I24"/>
    <mergeCell ref="V26:AA26"/>
    <mergeCell ref="J26:O26"/>
    <mergeCell ref="J24:O24"/>
    <mergeCell ref="P25:U25"/>
    <mergeCell ref="J25:O25"/>
    <mergeCell ref="L33:N33"/>
    <mergeCell ref="V25:AA25"/>
    <mergeCell ref="V20:AA20"/>
    <mergeCell ref="P22:U22"/>
    <mergeCell ref="V22:AA22"/>
    <mergeCell ref="V19:AA19"/>
    <mergeCell ref="P23:U23"/>
    <mergeCell ref="V24:AA24"/>
    <mergeCell ref="P21:U21"/>
    <mergeCell ref="V21:AA21"/>
    <mergeCell ref="P24:U24"/>
    <mergeCell ref="D23:I23"/>
    <mergeCell ref="D17:I17"/>
    <mergeCell ref="D22:I22"/>
    <mergeCell ref="P17:U17"/>
    <mergeCell ref="H19:I19"/>
    <mergeCell ref="J18:O18"/>
    <mergeCell ref="P18:U18"/>
    <mergeCell ref="D21:I21"/>
    <mergeCell ref="J21:O21"/>
    <mergeCell ref="H18:I18"/>
    <mergeCell ref="V23:AA23"/>
    <mergeCell ref="J20:O20"/>
    <mergeCell ref="P20:U20"/>
    <mergeCell ref="C41:I41"/>
    <mergeCell ref="F32:I32"/>
    <mergeCell ref="C31:E35"/>
    <mergeCell ref="F34:I34"/>
    <mergeCell ref="D25:I25"/>
    <mergeCell ref="J23:O23"/>
    <mergeCell ref="P26:U26"/>
    <mergeCell ref="C14:AA14"/>
    <mergeCell ref="E11:F11"/>
    <mergeCell ref="E9:F9"/>
    <mergeCell ref="C16:Z16"/>
    <mergeCell ref="Y12:AA13"/>
    <mergeCell ref="P19:U19"/>
    <mergeCell ref="V18:AA18"/>
    <mergeCell ref="J19:O19"/>
    <mergeCell ref="R10:S10"/>
    <mergeCell ref="AB5:AB14"/>
    <mergeCell ref="B6:AA6"/>
    <mergeCell ref="B8:B14"/>
    <mergeCell ref="G8:X8"/>
    <mergeCell ref="E12:F12"/>
    <mergeCell ref="Y9:AA10"/>
    <mergeCell ref="N10:Q10"/>
    <mergeCell ref="T10:W10"/>
    <mergeCell ref="Y11:AA11"/>
    <mergeCell ref="G9:X9"/>
    <mergeCell ref="L10:M10"/>
    <mergeCell ref="D13:G13"/>
    <mergeCell ref="I13:M13"/>
    <mergeCell ref="C8:D9"/>
    <mergeCell ref="E8:F8"/>
    <mergeCell ref="Y8:AA8"/>
    <mergeCell ref="B15:AB15"/>
    <mergeCell ref="D20:I20"/>
    <mergeCell ref="F31:I31"/>
    <mergeCell ref="F33:I33"/>
    <mergeCell ref="J17:O17"/>
    <mergeCell ref="C29:E29"/>
    <mergeCell ref="D27:I27"/>
    <mergeCell ref="F29:I29"/>
    <mergeCell ref="C30:I30"/>
    <mergeCell ref="D18:G19"/>
    <mergeCell ref="B46:B49"/>
    <mergeCell ref="N13:O13"/>
    <mergeCell ref="P13:X13"/>
    <mergeCell ref="C10:D10"/>
    <mergeCell ref="J22:O22"/>
    <mergeCell ref="C11:D12"/>
    <mergeCell ref="G11:X11"/>
    <mergeCell ref="G12:X12"/>
    <mergeCell ref="E10:K10"/>
    <mergeCell ref="V17:AA17"/>
    <mergeCell ref="C49:AA49"/>
    <mergeCell ref="C17:C22"/>
    <mergeCell ref="B55:V55"/>
    <mergeCell ref="X37:Z37"/>
    <mergeCell ref="C37:E39"/>
    <mergeCell ref="L40:N40"/>
    <mergeCell ref="R40:T40"/>
    <mergeCell ref="R37:T37"/>
    <mergeCell ref="F37:I37"/>
    <mergeCell ref="C42:I42"/>
  </mergeCells>
  <conditionalFormatting sqref="L44:N45 L37:L39 L40:N41 L42:L43 L29">
    <cfRule type="expression" priority="33" dxfId="0" stopIfTrue="1">
      <formula>AF29&lt;&gt;0</formula>
    </cfRule>
  </conditionalFormatting>
  <conditionalFormatting sqref="R44:T45 R37:R39 R40:T41 R42:R43 R29">
    <cfRule type="expression" priority="34" dxfId="0" stopIfTrue="1">
      <formula>AI29&lt;&gt;0</formula>
    </cfRule>
  </conditionalFormatting>
  <conditionalFormatting sqref="X44:Z45 X37:X39 X40:Z41 X42:X43 X29">
    <cfRule type="expression" priority="35" dxfId="0" stopIfTrue="1">
      <formula>AL29&lt;&gt;0</formula>
    </cfRule>
  </conditionalFormatting>
  <conditionalFormatting sqref="J22:O22">
    <cfRule type="expression" priority="36" dxfId="0" stopIfTrue="1">
      <formula>$AF$22=1</formula>
    </cfRule>
  </conditionalFormatting>
  <conditionalFormatting sqref="P22:U22">
    <cfRule type="expression" priority="37" dxfId="0" stopIfTrue="1">
      <formula>$AI$22=1</formula>
    </cfRule>
  </conditionalFormatting>
  <conditionalFormatting sqref="V22:AA22">
    <cfRule type="expression" priority="38" dxfId="0" stopIfTrue="1">
      <formula>$AL$22=1</formula>
    </cfRule>
  </conditionalFormatting>
  <conditionalFormatting sqref="V23">
    <cfRule type="expression" priority="28" dxfId="0" stopIfTrue="1">
      <formula>$AF$22=1</formula>
    </cfRule>
  </conditionalFormatting>
  <conditionalFormatting sqref="J23">
    <cfRule type="expression" priority="31" dxfId="0" stopIfTrue="1">
      <formula>$AF$22=1</formula>
    </cfRule>
  </conditionalFormatting>
  <conditionalFormatting sqref="P23">
    <cfRule type="expression" priority="30" dxfId="0" stopIfTrue="1">
      <formula>$AF$22=1</formula>
    </cfRule>
  </conditionalFormatting>
  <conditionalFormatting sqref="L36:N36">
    <cfRule type="expression" priority="25" dxfId="0" stopIfTrue="1">
      <formula>AF36&lt;&gt;0</formula>
    </cfRule>
  </conditionalFormatting>
  <conditionalFormatting sqref="R36:T36">
    <cfRule type="expression" priority="26" dxfId="0" stopIfTrue="1">
      <formula>AI36&lt;&gt;0</formula>
    </cfRule>
  </conditionalFormatting>
  <conditionalFormatting sqref="X36:Z36">
    <cfRule type="expression" priority="27" dxfId="0" stopIfTrue="1">
      <formula>AL36&lt;&gt;0</formula>
    </cfRule>
  </conditionalFormatting>
  <conditionalFormatting sqref="L32:N32 L35:N35">
    <cfRule type="expression" priority="22" dxfId="0" stopIfTrue="1">
      <formula>AF32&lt;&gt;0</formula>
    </cfRule>
  </conditionalFormatting>
  <conditionalFormatting sqref="R32:T32 R35:T35">
    <cfRule type="expression" priority="23" dxfId="0" stopIfTrue="1">
      <formula>AI32&lt;&gt;0</formula>
    </cfRule>
  </conditionalFormatting>
  <conditionalFormatting sqref="X32:Z32 X35:Z35">
    <cfRule type="expression" priority="24" dxfId="0" stopIfTrue="1">
      <formula>AL32&lt;&gt;0</formula>
    </cfRule>
  </conditionalFormatting>
  <conditionalFormatting sqref="L30:N30">
    <cfRule type="expression" priority="19" dxfId="0" stopIfTrue="1">
      <formula>AF30&lt;&gt;0</formula>
    </cfRule>
  </conditionalFormatting>
  <conditionalFormatting sqref="R30:T30">
    <cfRule type="expression" priority="20" dxfId="0" stopIfTrue="1">
      <formula>AI30&lt;&gt;0</formula>
    </cfRule>
  </conditionalFormatting>
  <conditionalFormatting sqref="X30:Z30">
    <cfRule type="expression" priority="21" dxfId="0" stopIfTrue="1">
      <formula>AL30&lt;&gt;0</formula>
    </cfRule>
  </conditionalFormatting>
  <conditionalFormatting sqref="L33:N33">
    <cfRule type="expression" priority="7" dxfId="0" stopIfTrue="1">
      <formula>AF33&lt;&gt;0</formula>
    </cfRule>
  </conditionalFormatting>
  <conditionalFormatting sqref="R33:T33">
    <cfRule type="expression" priority="8" dxfId="0" stopIfTrue="1">
      <formula>AI33&lt;&gt;0</formula>
    </cfRule>
  </conditionalFormatting>
  <conditionalFormatting sqref="X33:Z33">
    <cfRule type="expression" priority="9" dxfId="0" stopIfTrue="1">
      <formula>AL33&lt;&gt;0</formula>
    </cfRule>
  </conditionalFormatting>
  <conditionalFormatting sqref="L34:N34">
    <cfRule type="expression" priority="4" dxfId="0" stopIfTrue="1">
      <formula>AF34&lt;&gt;0</formula>
    </cfRule>
  </conditionalFormatting>
  <conditionalFormatting sqref="R34:T34">
    <cfRule type="expression" priority="5" dxfId="0" stopIfTrue="1">
      <formula>AI34&lt;&gt;0</formula>
    </cfRule>
  </conditionalFormatting>
  <conditionalFormatting sqref="X34:Z34">
    <cfRule type="expression" priority="6" dxfId="0" stopIfTrue="1">
      <formula>AL34&lt;&gt;0</formula>
    </cfRule>
  </conditionalFormatting>
  <conditionalFormatting sqref="L31:N31">
    <cfRule type="expression" priority="1" dxfId="0" stopIfTrue="1">
      <formula>AF31&lt;&gt;0</formula>
    </cfRule>
  </conditionalFormatting>
  <conditionalFormatting sqref="R31:T31">
    <cfRule type="expression" priority="2" dxfId="0" stopIfTrue="1">
      <formula>AI31&lt;&gt;0</formula>
    </cfRule>
  </conditionalFormatting>
  <conditionalFormatting sqref="X31:Z31">
    <cfRule type="expression" priority="3" dxfId="0" stopIfTrue="1">
      <formula>AL31&lt;&gt;0</formula>
    </cfRule>
  </conditionalFormatting>
  <printOptions/>
  <pageMargins left="0.81" right="0.79" top="0.5" bottom="0.7480314960629921" header="0.31496062992125984" footer="0.31496062992125984"/>
  <pageSetup fitToHeight="1" fitToWidth="1" horizontalDpi="300" verticalDpi="3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view="pageBreakPreview" zoomScaleSheetLayoutView="100" workbookViewId="0" topLeftCell="A10">
      <selection activeCell="C15" sqref="C15:AA15"/>
    </sheetView>
  </sheetViews>
  <sheetFormatPr defaultColWidth="9.00390625" defaultRowHeight="13.5"/>
  <cols>
    <col min="1" max="2" width="3.125" style="1" customWidth="1"/>
    <col min="3" max="7" width="3.875" style="1" customWidth="1"/>
    <col min="8" max="8" width="3.125" style="1" customWidth="1"/>
    <col min="9" max="9" width="2.875" style="1" customWidth="1"/>
    <col min="10" max="14" width="3.875" style="1" customWidth="1"/>
    <col min="15" max="15" width="2.125" style="1" customWidth="1"/>
    <col min="16" max="16" width="3.50390625" style="1" customWidth="1"/>
    <col min="17" max="17" width="2.00390625" style="1" customWidth="1"/>
    <col min="18" max="18" width="4.125" style="1" customWidth="1"/>
    <col min="19" max="19" width="4.875" style="1" customWidth="1"/>
    <col min="20" max="20" width="2.875" style="1" customWidth="1"/>
    <col min="21" max="21" width="2.00390625" style="1" customWidth="1"/>
    <col min="22" max="22" width="3.50390625" style="1" customWidth="1"/>
    <col min="23" max="23" width="2.625" style="1" customWidth="1"/>
    <col min="24" max="24" width="3.75390625" style="1" customWidth="1"/>
    <col min="25" max="25" width="4.875" style="1" customWidth="1"/>
    <col min="26" max="26" width="3.125" style="1" customWidth="1"/>
    <col min="27" max="27" width="1.4921875" style="1" customWidth="1"/>
    <col min="28" max="28" width="2.25390625" style="1" customWidth="1"/>
    <col min="29" max="29" width="2.875" style="1" customWidth="1"/>
    <col min="30" max="38" width="7.125" style="1" hidden="1" customWidth="1"/>
    <col min="39" max="41" width="3.625" style="1" customWidth="1"/>
    <col min="42" max="50" width="2.625" style="1" customWidth="1"/>
    <col min="51" max="16384" width="9.00390625" style="1" customWidth="1"/>
  </cols>
  <sheetData>
    <row r="1" spans="1:29" ht="19.5" customHeight="1">
      <c r="A1" s="162"/>
      <c r="B1" s="162"/>
      <c r="C1" s="162" t="s">
        <v>40</v>
      </c>
      <c r="D1" s="162"/>
      <c r="E1" s="162"/>
      <c r="F1" s="162"/>
      <c r="G1" s="163"/>
      <c r="H1" s="164"/>
      <c r="I1" s="165"/>
      <c r="J1" s="165" t="s">
        <v>39</v>
      </c>
      <c r="K1" s="165"/>
      <c r="L1" s="165"/>
      <c r="M1" s="165"/>
      <c r="N1" s="165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7" s="3" customFormat="1" ht="19.5" customHeight="1">
      <c r="A2" s="28"/>
      <c r="B2" s="168" t="s">
        <v>52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2:28" ht="19.5" customHeight="1">
      <c r="B3" s="169" t="s">
        <v>53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2:28" ht="19.5" customHeight="1" thickBot="1">
      <c r="B4" s="169" t="s">
        <v>54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2:28" ht="21" customHeight="1">
      <c r="B5" s="170" t="s">
        <v>36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81"/>
    </row>
    <row r="6" spans="2:28" ht="13.5">
      <c r="B6" s="84" t="s"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</row>
    <row r="7" spans="2:28" s="4" customFormat="1" ht="13.5">
      <c r="B7" s="2"/>
      <c r="C7" s="167" t="s">
        <v>47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82"/>
    </row>
    <row r="8" spans="2:28" ht="19.5" customHeight="1">
      <c r="B8" s="86"/>
      <c r="C8" s="53" t="s">
        <v>1</v>
      </c>
      <c r="D8" s="53"/>
      <c r="E8" s="77" t="s">
        <v>32</v>
      </c>
      <c r="F8" s="77"/>
      <c r="G8" s="88" t="s">
        <v>68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78" t="s">
        <v>3</v>
      </c>
      <c r="Z8" s="79"/>
      <c r="AA8" s="80"/>
      <c r="AB8" s="82"/>
    </row>
    <row r="9" spans="2:28" ht="19.5" customHeight="1">
      <c r="B9" s="86"/>
      <c r="C9" s="53"/>
      <c r="D9" s="53"/>
      <c r="E9" s="58" t="s">
        <v>33</v>
      </c>
      <c r="F9" s="58"/>
      <c r="G9" s="88" t="s">
        <v>69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9">
        <v>42300</v>
      </c>
      <c r="Z9" s="90"/>
      <c r="AA9" s="91"/>
      <c r="AB9" s="82"/>
    </row>
    <row r="10" spans="2:28" ht="19.5" customHeight="1">
      <c r="B10" s="86"/>
      <c r="C10" s="53" t="s">
        <v>5</v>
      </c>
      <c r="D10" s="53"/>
      <c r="E10" s="59" t="s">
        <v>70</v>
      </c>
      <c r="F10" s="60"/>
      <c r="G10" s="60"/>
      <c r="H10" s="60"/>
      <c r="I10" s="60"/>
      <c r="J10" s="60"/>
      <c r="K10" s="60"/>
      <c r="L10" s="72" t="s">
        <v>6</v>
      </c>
      <c r="M10" s="73"/>
      <c r="N10" s="77" t="s">
        <v>71</v>
      </c>
      <c r="O10" s="77"/>
      <c r="P10" s="77"/>
      <c r="Q10" s="77"/>
      <c r="R10" s="114" t="s">
        <v>7</v>
      </c>
      <c r="S10" s="115"/>
      <c r="T10" s="88" t="s">
        <v>72</v>
      </c>
      <c r="U10" s="88"/>
      <c r="V10" s="88"/>
      <c r="W10" s="88"/>
      <c r="X10" s="25" t="s">
        <v>8</v>
      </c>
      <c r="Y10" s="92"/>
      <c r="Z10" s="93"/>
      <c r="AA10" s="94"/>
      <c r="AB10" s="82"/>
    </row>
    <row r="11" spans="2:28" s="3" customFormat="1" ht="19.5" customHeight="1">
      <c r="B11" s="86"/>
      <c r="C11" s="53" t="s">
        <v>9</v>
      </c>
      <c r="D11" s="53"/>
      <c r="E11" s="58" t="s">
        <v>32</v>
      </c>
      <c r="F11" s="58"/>
      <c r="G11" s="55" t="s">
        <v>73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78" t="s">
        <v>10</v>
      </c>
      <c r="Z11" s="79"/>
      <c r="AA11" s="80"/>
      <c r="AB11" s="82"/>
    </row>
    <row r="12" spans="2:28" s="3" customFormat="1" ht="15.75" customHeight="1">
      <c r="B12" s="86"/>
      <c r="C12" s="53"/>
      <c r="D12" s="53"/>
      <c r="E12" s="58" t="s">
        <v>33</v>
      </c>
      <c r="F12" s="58"/>
      <c r="G12" s="58" t="s">
        <v>74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104">
        <v>1</v>
      </c>
      <c r="Z12" s="105"/>
      <c r="AA12" s="106"/>
      <c r="AB12" s="82"/>
    </row>
    <row r="13" spans="2:28" s="3" customFormat="1" ht="15.75" customHeight="1">
      <c r="B13" s="86"/>
      <c r="C13" s="24" t="s">
        <v>11</v>
      </c>
      <c r="D13" s="74" t="s">
        <v>75</v>
      </c>
      <c r="E13" s="75"/>
      <c r="F13" s="75"/>
      <c r="G13" s="76"/>
      <c r="H13" s="23" t="s">
        <v>12</v>
      </c>
      <c r="I13" s="74" t="s">
        <v>76</v>
      </c>
      <c r="J13" s="75"/>
      <c r="K13" s="75"/>
      <c r="L13" s="75"/>
      <c r="M13" s="76"/>
      <c r="N13" s="49" t="s">
        <v>34</v>
      </c>
      <c r="O13" s="50"/>
      <c r="P13" s="51" t="s">
        <v>77</v>
      </c>
      <c r="Q13" s="52"/>
      <c r="R13" s="52"/>
      <c r="S13" s="52"/>
      <c r="T13" s="52"/>
      <c r="U13" s="52"/>
      <c r="V13" s="52"/>
      <c r="W13" s="52"/>
      <c r="X13" s="52"/>
      <c r="Y13" s="107"/>
      <c r="Z13" s="108"/>
      <c r="AA13" s="109"/>
      <c r="AB13" s="82"/>
    </row>
    <row r="14" spans="2:28" s="3" customFormat="1" ht="30" customHeight="1">
      <c r="B14" s="86"/>
      <c r="C14" s="181" t="s">
        <v>83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184" t="s">
        <v>85</v>
      </c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B14" s="82"/>
    </row>
    <row r="15" spans="2:28" s="3" customFormat="1" ht="6" customHeight="1">
      <c r="B15" s="87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83"/>
    </row>
    <row r="16" spans="2:28" s="3" customFormat="1" ht="27" customHeight="1">
      <c r="B16" s="62" t="s">
        <v>30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</row>
    <row r="17" spans="2:28" s="3" customFormat="1" ht="19.5" customHeight="1">
      <c r="B17" s="6"/>
      <c r="C17" s="103" t="s">
        <v>48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5"/>
      <c r="AB17" s="7"/>
    </row>
    <row r="18" spans="2:28" s="3" customFormat="1" ht="18.75" customHeight="1">
      <c r="B18" s="160"/>
      <c r="C18" s="32"/>
      <c r="D18" s="127" t="s">
        <v>43</v>
      </c>
      <c r="E18" s="127"/>
      <c r="F18" s="127"/>
      <c r="G18" s="127"/>
      <c r="H18" s="127"/>
      <c r="I18" s="127"/>
      <c r="J18" s="61" t="s">
        <v>13</v>
      </c>
      <c r="K18" s="61"/>
      <c r="L18" s="61"/>
      <c r="M18" s="61"/>
      <c r="N18" s="61"/>
      <c r="O18" s="61"/>
      <c r="P18" s="61" t="s">
        <v>14</v>
      </c>
      <c r="Q18" s="61"/>
      <c r="R18" s="61"/>
      <c r="S18" s="61"/>
      <c r="T18" s="61"/>
      <c r="U18" s="61"/>
      <c r="V18" s="61" t="s">
        <v>15</v>
      </c>
      <c r="W18" s="61"/>
      <c r="X18" s="61"/>
      <c r="Y18" s="61"/>
      <c r="Z18" s="61"/>
      <c r="AA18" s="61"/>
      <c r="AB18" s="8"/>
    </row>
    <row r="19" spans="2:28" s="3" customFormat="1" ht="15.75" customHeight="1">
      <c r="B19" s="160"/>
      <c r="C19" s="32"/>
      <c r="D19" s="95" t="s">
        <v>16</v>
      </c>
      <c r="E19" s="96"/>
      <c r="F19" s="96"/>
      <c r="G19" s="97"/>
      <c r="H19" s="137" t="s">
        <v>2</v>
      </c>
      <c r="I19" s="138"/>
      <c r="J19" s="111" t="s">
        <v>78</v>
      </c>
      <c r="K19" s="112"/>
      <c r="L19" s="112"/>
      <c r="M19" s="112"/>
      <c r="N19" s="112"/>
      <c r="O19" s="113"/>
      <c r="P19" s="111"/>
      <c r="Q19" s="112"/>
      <c r="R19" s="112"/>
      <c r="S19" s="112"/>
      <c r="T19" s="112"/>
      <c r="U19" s="113"/>
      <c r="V19" s="111"/>
      <c r="W19" s="112"/>
      <c r="X19" s="112"/>
      <c r="Y19" s="112"/>
      <c r="Z19" s="112"/>
      <c r="AA19" s="113"/>
      <c r="AB19" s="8"/>
    </row>
    <row r="20" spans="2:28" s="3" customFormat="1" ht="14.25" customHeight="1">
      <c r="B20" s="160"/>
      <c r="C20" s="32"/>
      <c r="D20" s="98"/>
      <c r="E20" s="99"/>
      <c r="F20" s="99"/>
      <c r="G20" s="100"/>
      <c r="H20" s="130" t="s">
        <v>4</v>
      </c>
      <c r="I20" s="131"/>
      <c r="J20" s="111" t="s">
        <v>79</v>
      </c>
      <c r="K20" s="112"/>
      <c r="L20" s="112"/>
      <c r="M20" s="112"/>
      <c r="N20" s="112"/>
      <c r="O20" s="113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8"/>
    </row>
    <row r="21" spans="2:28" s="3" customFormat="1" ht="16.5" customHeight="1">
      <c r="B21" s="160"/>
      <c r="C21" s="32"/>
      <c r="D21" s="65" t="s">
        <v>17</v>
      </c>
      <c r="E21" s="65"/>
      <c r="F21" s="65"/>
      <c r="G21" s="65"/>
      <c r="H21" s="65"/>
      <c r="I21" s="65"/>
      <c r="J21" s="119" t="s">
        <v>81</v>
      </c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8"/>
    </row>
    <row r="22" spans="2:38" s="3" customFormat="1" ht="71.25" customHeight="1">
      <c r="B22" s="160"/>
      <c r="C22" s="32"/>
      <c r="D22" s="187" t="s">
        <v>84</v>
      </c>
      <c r="E22" s="187"/>
      <c r="F22" s="187"/>
      <c r="G22" s="187"/>
      <c r="H22" s="187"/>
      <c r="I22" s="187"/>
      <c r="J22" s="188" t="s">
        <v>80</v>
      </c>
      <c r="K22" s="188"/>
      <c r="L22" s="188"/>
      <c r="M22" s="188"/>
      <c r="N22" s="188"/>
      <c r="O22" s="188"/>
      <c r="P22" s="140"/>
      <c r="Q22" s="141"/>
      <c r="R22" s="141"/>
      <c r="S22" s="141"/>
      <c r="T22" s="141"/>
      <c r="U22" s="142"/>
      <c r="V22" s="140"/>
      <c r="W22" s="141"/>
      <c r="X22" s="141"/>
      <c r="Y22" s="141"/>
      <c r="Z22" s="141"/>
      <c r="AA22" s="142"/>
      <c r="AB22" s="8"/>
      <c r="AD22" s="9">
        <f>IF(J20="",0,1)</f>
        <v>1</v>
      </c>
      <c r="AE22" s="9">
        <f>IF(J22="",0,1)</f>
        <v>1</v>
      </c>
      <c r="AF22" s="10">
        <f>IF(AD22=0,0,IF(AE22=1,0,1))</f>
        <v>0</v>
      </c>
      <c r="AG22" s="11">
        <f>IF(P20="",0,1)</f>
        <v>0</v>
      </c>
      <c r="AH22" s="11">
        <f>IF(P22="",0,1)</f>
        <v>0</v>
      </c>
      <c r="AI22" s="12">
        <f>IF(AG22=0,0,IF(AH22=1,0,1))</f>
        <v>0</v>
      </c>
      <c r="AJ22" s="13">
        <f>IF(V20="",0,1)</f>
        <v>0</v>
      </c>
      <c r="AK22" s="13">
        <f>IF(V22="",0,1)</f>
        <v>0</v>
      </c>
      <c r="AL22" s="10">
        <f>IF(AJ22=0,0,IF(AK22=1,0,1))</f>
        <v>0</v>
      </c>
    </row>
    <row r="23" spans="2:28" s="3" customFormat="1" ht="15" customHeight="1">
      <c r="B23" s="160"/>
      <c r="C23" s="144" t="s">
        <v>37</v>
      </c>
      <c r="D23" s="124" t="s">
        <v>18</v>
      </c>
      <c r="E23" s="125"/>
      <c r="F23" s="125"/>
      <c r="G23" s="125"/>
      <c r="H23" s="125"/>
      <c r="I23" s="126"/>
      <c r="J23" s="116"/>
      <c r="K23" s="117"/>
      <c r="L23" s="117"/>
      <c r="M23" s="117"/>
      <c r="N23" s="117"/>
      <c r="O23" s="118"/>
      <c r="P23" s="116"/>
      <c r="Q23" s="117"/>
      <c r="R23" s="117"/>
      <c r="S23" s="117"/>
      <c r="T23" s="117"/>
      <c r="U23" s="118"/>
      <c r="V23" s="116"/>
      <c r="W23" s="117"/>
      <c r="X23" s="117"/>
      <c r="Y23" s="117"/>
      <c r="Z23" s="117"/>
      <c r="AA23" s="118"/>
      <c r="AB23" s="8"/>
    </row>
    <row r="24" spans="2:28" s="3" customFormat="1" ht="15" customHeight="1">
      <c r="B24" s="160"/>
      <c r="C24" s="145"/>
      <c r="D24" s="69" t="s">
        <v>19</v>
      </c>
      <c r="E24" s="70"/>
      <c r="F24" s="70"/>
      <c r="G24" s="70"/>
      <c r="H24" s="70"/>
      <c r="I24" s="71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8"/>
    </row>
    <row r="25" spans="2:28" s="3" customFormat="1" ht="15" customHeight="1">
      <c r="B25" s="160"/>
      <c r="C25" s="145"/>
      <c r="D25" s="69" t="s">
        <v>20</v>
      </c>
      <c r="E25" s="70"/>
      <c r="F25" s="70"/>
      <c r="G25" s="70"/>
      <c r="H25" s="70"/>
      <c r="I25" s="71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8"/>
    </row>
    <row r="26" spans="2:28" s="3" customFormat="1" ht="12" customHeight="1">
      <c r="B26" s="160"/>
      <c r="C26" s="145"/>
      <c r="D26" s="172" t="s">
        <v>61</v>
      </c>
      <c r="E26" s="173"/>
      <c r="F26" s="173"/>
      <c r="G26" s="173"/>
      <c r="H26" s="173"/>
      <c r="I26" s="174"/>
      <c r="J26" s="121"/>
      <c r="K26" s="122"/>
      <c r="L26" s="122"/>
      <c r="M26" s="122"/>
      <c r="N26" s="122"/>
      <c r="O26" s="123"/>
      <c r="P26" s="121"/>
      <c r="Q26" s="122"/>
      <c r="R26" s="122"/>
      <c r="S26" s="122"/>
      <c r="T26" s="122"/>
      <c r="U26" s="123"/>
      <c r="V26" s="121"/>
      <c r="W26" s="122"/>
      <c r="X26" s="122"/>
      <c r="Y26" s="122"/>
      <c r="Z26" s="122"/>
      <c r="AA26" s="123"/>
      <c r="AB26" s="8"/>
    </row>
    <row r="27" spans="2:36" s="3" customFormat="1" ht="15" customHeight="1">
      <c r="B27" s="160"/>
      <c r="C27" s="145"/>
      <c r="D27" s="69" t="s">
        <v>38</v>
      </c>
      <c r="E27" s="70"/>
      <c r="F27" s="70"/>
      <c r="G27" s="70"/>
      <c r="H27" s="70"/>
      <c r="I27" s="71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8"/>
      <c r="AD27" s="17"/>
      <c r="AG27" s="17"/>
      <c r="AJ27" s="17"/>
    </row>
    <row r="28" spans="2:36" s="3" customFormat="1" ht="15" customHeight="1">
      <c r="B28" s="160"/>
      <c r="C28" s="146"/>
      <c r="D28" s="175" t="s">
        <v>42</v>
      </c>
      <c r="E28" s="176"/>
      <c r="F28" s="176"/>
      <c r="G28" s="176"/>
      <c r="H28" s="176"/>
      <c r="I28" s="177"/>
      <c r="J28" s="178"/>
      <c r="K28" s="179"/>
      <c r="L28" s="179"/>
      <c r="M28" s="179"/>
      <c r="N28" s="179"/>
      <c r="O28" s="180"/>
      <c r="P28" s="178"/>
      <c r="Q28" s="179"/>
      <c r="R28" s="179"/>
      <c r="S28" s="179"/>
      <c r="T28" s="179"/>
      <c r="U28" s="180"/>
      <c r="V28" s="178"/>
      <c r="W28" s="179"/>
      <c r="X28" s="179"/>
      <c r="Y28" s="179"/>
      <c r="Z28" s="179"/>
      <c r="AA28" s="180"/>
      <c r="AB28" s="8"/>
      <c r="AD28" s="17"/>
      <c r="AG28" s="17"/>
      <c r="AJ28" s="17"/>
    </row>
    <row r="29" spans="2:38" s="3" customFormat="1" ht="34.5" customHeight="1">
      <c r="B29" s="160"/>
      <c r="C29" s="38" t="s">
        <v>59</v>
      </c>
      <c r="D29" s="39"/>
      <c r="E29" s="40"/>
      <c r="F29" s="44" t="s">
        <v>60</v>
      </c>
      <c r="G29" s="45"/>
      <c r="H29" s="45"/>
      <c r="I29" s="46"/>
      <c r="J29" s="18"/>
      <c r="K29" s="19" t="s">
        <v>21</v>
      </c>
      <c r="L29" s="34"/>
      <c r="M29" s="34"/>
      <c r="N29" s="34"/>
      <c r="O29" s="20" t="s">
        <v>22</v>
      </c>
      <c r="P29" s="18"/>
      <c r="Q29" s="19" t="s">
        <v>21</v>
      </c>
      <c r="R29" s="34"/>
      <c r="S29" s="34"/>
      <c r="T29" s="34"/>
      <c r="U29" s="20" t="s">
        <v>22</v>
      </c>
      <c r="V29" s="18"/>
      <c r="W29" s="19" t="s">
        <v>21</v>
      </c>
      <c r="X29" s="34"/>
      <c r="Y29" s="34"/>
      <c r="Z29" s="34"/>
      <c r="AA29" s="20" t="s">
        <v>22</v>
      </c>
      <c r="AB29" s="8"/>
      <c r="AD29" s="14"/>
      <c r="AE29" s="9"/>
      <c r="AF29" s="10"/>
      <c r="AG29" s="15"/>
      <c r="AH29" s="11"/>
      <c r="AI29" s="12"/>
      <c r="AJ29" s="16"/>
      <c r="AK29" s="13"/>
      <c r="AL29" s="10"/>
    </row>
    <row r="30" spans="2:38" s="3" customFormat="1" ht="24.75" customHeight="1">
      <c r="B30" s="160"/>
      <c r="C30" s="66" t="s">
        <v>66</v>
      </c>
      <c r="D30" s="67"/>
      <c r="E30" s="67"/>
      <c r="F30" s="67"/>
      <c r="G30" s="67"/>
      <c r="H30" s="67"/>
      <c r="I30" s="68"/>
      <c r="J30" s="18"/>
      <c r="K30" s="19" t="s">
        <v>21</v>
      </c>
      <c r="L30" s="147"/>
      <c r="M30" s="147"/>
      <c r="N30" s="147"/>
      <c r="O30" s="20" t="s">
        <v>22</v>
      </c>
      <c r="P30" s="18"/>
      <c r="Q30" s="19" t="s">
        <v>21</v>
      </c>
      <c r="R30" s="147"/>
      <c r="S30" s="147"/>
      <c r="T30" s="147"/>
      <c r="U30" s="20" t="s">
        <v>22</v>
      </c>
      <c r="V30" s="18"/>
      <c r="W30" s="19" t="s">
        <v>21</v>
      </c>
      <c r="X30" s="147"/>
      <c r="Y30" s="147"/>
      <c r="Z30" s="147"/>
      <c r="AA30" s="20" t="s">
        <v>22</v>
      </c>
      <c r="AB30" s="8"/>
      <c r="AD30" s="14" t="b">
        <v>0</v>
      </c>
      <c r="AE30" s="9">
        <f aca="true" t="shared" si="0" ref="AE30:AE36">IF(L30="",0,1)</f>
        <v>0</v>
      </c>
      <c r="AF30" s="10">
        <f aca="true" t="shared" si="1" ref="AF30:AF36">IF(AD30="",0,IF(AD30=TRUE,IF(AE30=0,1,0),0))</f>
        <v>0</v>
      </c>
      <c r="AG30" s="15" t="b">
        <v>0</v>
      </c>
      <c r="AH30" s="11">
        <f aca="true" t="shared" si="2" ref="AH30:AH36">IF(R30="",0,1)</f>
        <v>0</v>
      </c>
      <c r="AI30" s="12">
        <f aca="true" t="shared" si="3" ref="AI30:AI36">IF(AG30="",0,IF(AG30=TRUE,IF(AH30=0,1,0),0))</f>
        <v>0</v>
      </c>
      <c r="AJ30" s="16" t="b">
        <v>0</v>
      </c>
      <c r="AK30" s="13">
        <f aca="true" t="shared" si="4" ref="AK30:AK36">IF(X30="",0,1)</f>
        <v>0</v>
      </c>
      <c r="AL30" s="10">
        <f aca="true" t="shared" si="5" ref="AL30:AL36">IF(AJ30="",0,IF(AJ30=TRUE,IF(AK30=0,1,0),0))</f>
        <v>0</v>
      </c>
    </row>
    <row r="31" spans="2:38" s="3" customFormat="1" ht="22.5" customHeight="1">
      <c r="B31" s="160"/>
      <c r="C31" s="35" t="s">
        <v>55</v>
      </c>
      <c r="D31" s="36"/>
      <c r="E31" s="37"/>
      <c r="F31" s="66" t="s">
        <v>56</v>
      </c>
      <c r="G31" s="67"/>
      <c r="H31" s="67"/>
      <c r="I31" s="68"/>
      <c r="J31" s="18"/>
      <c r="K31" s="19" t="s">
        <v>21</v>
      </c>
      <c r="L31" s="147"/>
      <c r="M31" s="147"/>
      <c r="N31" s="147"/>
      <c r="O31" s="20" t="s">
        <v>22</v>
      </c>
      <c r="P31" s="18"/>
      <c r="Q31" s="19" t="s">
        <v>21</v>
      </c>
      <c r="R31" s="147"/>
      <c r="S31" s="147"/>
      <c r="T31" s="147"/>
      <c r="U31" s="20" t="s">
        <v>22</v>
      </c>
      <c r="V31" s="18"/>
      <c r="W31" s="19" t="s">
        <v>21</v>
      </c>
      <c r="X31" s="147"/>
      <c r="Y31" s="147"/>
      <c r="Z31" s="147"/>
      <c r="AA31" s="20" t="s">
        <v>22</v>
      </c>
      <c r="AB31" s="8"/>
      <c r="AD31" s="14" t="b">
        <v>0</v>
      </c>
      <c r="AE31" s="9">
        <f t="shared" si="0"/>
        <v>0</v>
      </c>
      <c r="AF31" s="10">
        <f t="shared" si="1"/>
        <v>0</v>
      </c>
      <c r="AG31" s="15" t="b">
        <v>0</v>
      </c>
      <c r="AH31" s="11">
        <f t="shared" si="2"/>
        <v>0</v>
      </c>
      <c r="AI31" s="12">
        <f t="shared" si="3"/>
        <v>0</v>
      </c>
      <c r="AJ31" s="16" t="b">
        <v>0</v>
      </c>
      <c r="AK31" s="13">
        <f t="shared" si="4"/>
        <v>0</v>
      </c>
      <c r="AL31" s="10">
        <f t="shared" si="5"/>
        <v>0</v>
      </c>
    </row>
    <row r="32" spans="2:38" s="3" customFormat="1" ht="22.5" customHeight="1">
      <c r="B32" s="160"/>
      <c r="C32" s="38"/>
      <c r="D32" s="39"/>
      <c r="E32" s="40"/>
      <c r="F32" s="66" t="s">
        <v>58</v>
      </c>
      <c r="G32" s="67"/>
      <c r="H32" s="67"/>
      <c r="I32" s="68"/>
      <c r="J32" s="18"/>
      <c r="K32" s="19" t="s">
        <v>21</v>
      </c>
      <c r="L32" s="147"/>
      <c r="M32" s="147"/>
      <c r="N32" s="147"/>
      <c r="O32" s="20" t="s">
        <v>22</v>
      </c>
      <c r="P32" s="18"/>
      <c r="Q32" s="19" t="s">
        <v>21</v>
      </c>
      <c r="R32" s="147"/>
      <c r="S32" s="147"/>
      <c r="T32" s="147"/>
      <c r="U32" s="20" t="s">
        <v>22</v>
      </c>
      <c r="V32" s="18"/>
      <c r="W32" s="19" t="s">
        <v>21</v>
      </c>
      <c r="X32" s="147"/>
      <c r="Y32" s="147"/>
      <c r="Z32" s="147"/>
      <c r="AA32" s="20" t="s">
        <v>22</v>
      </c>
      <c r="AB32" s="8"/>
      <c r="AD32" s="14" t="b">
        <v>0</v>
      </c>
      <c r="AE32" s="9">
        <f t="shared" si="0"/>
        <v>0</v>
      </c>
      <c r="AF32" s="10">
        <f t="shared" si="1"/>
        <v>0</v>
      </c>
      <c r="AG32" s="15" t="b">
        <v>0</v>
      </c>
      <c r="AH32" s="11">
        <f t="shared" si="2"/>
        <v>0</v>
      </c>
      <c r="AI32" s="12">
        <f t="shared" si="3"/>
        <v>0</v>
      </c>
      <c r="AJ32" s="16" t="b">
        <v>0</v>
      </c>
      <c r="AK32" s="13">
        <f t="shared" si="4"/>
        <v>0</v>
      </c>
      <c r="AL32" s="10">
        <f t="shared" si="5"/>
        <v>0</v>
      </c>
    </row>
    <row r="33" spans="2:38" s="3" customFormat="1" ht="22.5" customHeight="1">
      <c r="B33" s="160"/>
      <c r="C33" s="38"/>
      <c r="D33" s="39"/>
      <c r="E33" s="40"/>
      <c r="F33" s="66" t="s">
        <v>57</v>
      </c>
      <c r="G33" s="67"/>
      <c r="H33" s="67"/>
      <c r="I33" s="68"/>
      <c r="J33" s="18"/>
      <c r="K33" s="19" t="s">
        <v>21</v>
      </c>
      <c r="L33" s="147"/>
      <c r="M33" s="147"/>
      <c r="N33" s="147"/>
      <c r="O33" s="20" t="s">
        <v>22</v>
      </c>
      <c r="P33" s="18"/>
      <c r="Q33" s="19" t="s">
        <v>21</v>
      </c>
      <c r="R33" s="147"/>
      <c r="S33" s="147"/>
      <c r="T33" s="147"/>
      <c r="U33" s="20" t="s">
        <v>22</v>
      </c>
      <c r="V33" s="18"/>
      <c r="W33" s="19" t="s">
        <v>21</v>
      </c>
      <c r="X33" s="147"/>
      <c r="Y33" s="147"/>
      <c r="Z33" s="147"/>
      <c r="AA33" s="20" t="s">
        <v>22</v>
      </c>
      <c r="AB33" s="8"/>
      <c r="AD33" s="14" t="b">
        <v>0</v>
      </c>
      <c r="AE33" s="9">
        <f t="shared" si="0"/>
        <v>0</v>
      </c>
      <c r="AF33" s="10">
        <f t="shared" si="1"/>
        <v>0</v>
      </c>
      <c r="AG33" s="15" t="b">
        <v>0</v>
      </c>
      <c r="AH33" s="11">
        <f t="shared" si="2"/>
        <v>0</v>
      </c>
      <c r="AI33" s="12">
        <f t="shared" si="3"/>
        <v>0</v>
      </c>
      <c r="AJ33" s="16" t="b">
        <v>0</v>
      </c>
      <c r="AK33" s="13">
        <f t="shared" si="4"/>
        <v>0</v>
      </c>
      <c r="AL33" s="10">
        <f t="shared" si="5"/>
        <v>0</v>
      </c>
    </row>
    <row r="34" spans="2:38" s="3" customFormat="1" ht="22.5" customHeight="1">
      <c r="B34" s="160"/>
      <c r="C34" s="38"/>
      <c r="D34" s="39"/>
      <c r="E34" s="40"/>
      <c r="F34" s="66" t="s">
        <v>63</v>
      </c>
      <c r="G34" s="67"/>
      <c r="H34" s="67"/>
      <c r="I34" s="68"/>
      <c r="J34" s="18"/>
      <c r="K34" s="19" t="s">
        <v>21</v>
      </c>
      <c r="L34" s="147"/>
      <c r="M34" s="147"/>
      <c r="N34" s="147"/>
      <c r="O34" s="20" t="s">
        <v>22</v>
      </c>
      <c r="P34" s="18"/>
      <c r="Q34" s="19" t="s">
        <v>21</v>
      </c>
      <c r="R34" s="147"/>
      <c r="S34" s="147"/>
      <c r="T34" s="147"/>
      <c r="U34" s="20" t="s">
        <v>22</v>
      </c>
      <c r="V34" s="18"/>
      <c r="W34" s="19" t="s">
        <v>21</v>
      </c>
      <c r="X34" s="147"/>
      <c r="Y34" s="147"/>
      <c r="Z34" s="147"/>
      <c r="AA34" s="20" t="s">
        <v>22</v>
      </c>
      <c r="AB34" s="8"/>
      <c r="AD34" s="14" t="b">
        <v>0</v>
      </c>
      <c r="AE34" s="9">
        <f t="shared" si="0"/>
        <v>0</v>
      </c>
      <c r="AF34" s="10">
        <f t="shared" si="1"/>
        <v>0</v>
      </c>
      <c r="AG34" s="15" t="b">
        <v>0</v>
      </c>
      <c r="AH34" s="11">
        <f t="shared" si="2"/>
        <v>0</v>
      </c>
      <c r="AI34" s="12">
        <f t="shared" si="3"/>
        <v>0</v>
      </c>
      <c r="AJ34" s="16" t="b">
        <v>0</v>
      </c>
      <c r="AK34" s="13">
        <f t="shared" si="4"/>
        <v>0</v>
      </c>
      <c r="AL34" s="10">
        <f t="shared" si="5"/>
        <v>0</v>
      </c>
    </row>
    <row r="35" spans="2:38" s="3" customFormat="1" ht="22.5" customHeight="1">
      <c r="B35" s="160"/>
      <c r="C35" s="41"/>
      <c r="D35" s="42"/>
      <c r="E35" s="43"/>
      <c r="F35" s="66" t="s">
        <v>62</v>
      </c>
      <c r="G35" s="67"/>
      <c r="H35" s="67"/>
      <c r="I35" s="68"/>
      <c r="J35" s="18"/>
      <c r="K35" s="19" t="s">
        <v>21</v>
      </c>
      <c r="L35" s="147"/>
      <c r="M35" s="147"/>
      <c r="N35" s="147"/>
      <c r="O35" s="20" t="s">
        <v>22</v>
      </c>
      <c r="P35" s="18"/>
      <c r="Q35" s="19" t="s">
        <v>21</v>
      </c>
      <c r="R35" s="147"/>
      <c r="S35" s="147"/>
      <c r="T35" s="147"/>
      <c r="U35" s="20" t="s">
        <v>22</v>
      </c>
      <c r="V35" s="18"/>
      <c r="W35" s="19" t="s">
        <v>21</v>
      </c>
      <c r="X35" s="147"/>
      <c r="Y35" s="147"/>
      <c r="Z35" s="147"/>
      <c r="AA35" s="20" t="s">
        <v>22</v>
      </c>
      <c r="AB35" s="8"/>
      <c r="AD35" s="14" t="b">
        <v>0</v>
      </c>
      <c r="AE35" s="9">
        <f t="shared" si="0"/>
        <v>0</v>
      </c>
      <c r="AF35" s="10">
        <f t="shared" si="1"/>
        <v>0</v>
      </c>
      <c r="AG35" s="15" t="b">
        <v>0</v>
      </c>
      <c r="AH35" s="11">
        <f t="shared" si="2"/>
        <v>0</v>
      </c>
      <c r="AI35" s="12">
        <f t="shared" si="3"/>
        <v>0</v>
      </c>
      <c r="AJ35" s="16" t="b">
        <v>0</v>
      </c>
      <c r="AK35" s="13">
        <f t="shared" si="4"/>
        <v>0</v>
      </c>
      <c r="AL35" s="10">
        <f t="shared" si="5"/>
        <v>0</v>
      </c>
    </row>
    <row r="36" spans="2:38" s="3" customFormat="1" ht="17.25" customHeight="1">
      <c r="B36" s="160"/>
      <c r="C36" s="66" t="s">
        <v>65</v>
      </c>
      <c r="D36" s="67"/>
      <c r="E36" s="67"/>
      <c r="F36" s="67"/>
      <c r="G36" s="67"/>
      <c r="H36" s="67"/>
      <c r="I36" s="68"/>
      <c r="J36" s="18"/>
      <c r="K36" s="19" t="s">
        <v>21</v>
      </c>
      <c r="L36" s="147"/>
      <c r="M36" s="147"/>
      <c r="N36" s="147"/>
      <c r="O36" s="20" t="s">
        <v>22</v>
      </c>
      <c r="P36" s="18"/>
      <c r="Q36" s="19" t="s">
        <v>21</v>
      </c>
      <c r="R36" s="147"/>
      <c r="S36" s="147"/>
      <c r="T36" s="147"/>
      <c r="U36" s="20" t="s">
        <v>22</v>
      </c>
      <c r="V36" s="18"/>
      <c r="W36" s="19" t="s">
        <v>21</v>
      </c>
      <c r="X36" s="147"/>
      <c r="Y36" s="147"/>
      <c r="Z36" s="147"/>
      <c r="AA36" s="20" t="s">
        <v>22</v>
      </c>
      <c r="AB36" s="8"/>
      <c r="AD36" s="14" t="b">
        <v>0</v>
      </c>
      <c r="AE36" s="9">
        <f t="shared" si="0"/>
        <v>0</v>
      </c>
      <c r="AF36" s="10">
        <f t="shared" si="1"/>
        <v>0</v>
      </c>
      <c r="AG36" s="15" t="b">
        <v>0</v>
      </c>
      <c r="AH36" s="11">
        <f t="shared" si="2"/>
        <v>0</v>
      </c>
      <c r="AI36" s="12">
        <f t="shared" si="3"/>
        <v>0</v>
      </c>
      <c r="AJ36" s="16" t="b">
        <v>0</v>
      </c>
      <c r="AK36" s="13">
        <f t="shared" si="4"/>
        <v>0</v>
      </c>
      <c r="AL36" s="10">
        <f t="shared" si="5"/>
        <v>0</v>
      </c>
    </row>
    <row r="37" spans="2:38" s="3" customFormat="1" ht="22.5" customHeight="1">
      <c r="B37" s="160"/>
      <c r="C37" s="35" t="s">
        <v>23</v>
      </c>
      <c r="D37" s="36"/>
      <c r="E37" s="37"/>
      <c r="F37" s="44" t="s">
        <v>24</v>
      </c>
      <c r="G37" s="45"/>
      <c r="H37" s="45"/>
      <c r="I37" s="46"/>
      <c r="J37" s="18"/>
      <c r="K37" s="19" t="s">
        <v>21</v>
      </c>
      <c r="L37" s="34"/>
      <c r="M37" s="34"/>
      <c r="N37" s="34"/>
      <c r="O37" s="20" t="s">
        <v>22</v>
      </c>
      <c r="P37" s="18"/>
      <c r="Q37" s="19" t="s">
        <v>21</v>
      </c>
      <c r="R37" s="34"/>
      <c r="S37" s="34"/>
      <c r="T37" s="34"/>
      <c r="U37" s="20" t="s">
        <v>22</v>
      </c>
      <c r="V37" s="18"/>
      <c r="W37" s="19" t="s">
        <v>21</v>
      </c>
      <c r="X37" s="34"/>
      <c r="Y37" s="34"/>
      <c r="Z37" s="34"/>
      <c r="AA37" s="20" t="s">
        <v>22</v>
      </c>
      <c r="AB37" s="8"/>
      <c r="AD37" s="14"/>
      <c r="AE37" s="9"/>
      <c r="AF37" s="10"/>
      <c r="AG37" s="15"/>
      <c r="AH37" s="11"/>
      <c r="AI37" s="12"/>
      <c r="AJ37" s="16"/>
      <c r="AK37" s="13"/>
      <c r="AL37" s="10"/>
    </row>
    <row r="38" spans="2:38" s="3" customFormat="1" ht="22.5" customHeight="1">
      <c r="B38" s="160"/>
      <c r="C38" s="38"/>
      <c r="D38" s="39"/>
      <c r="E38" s="40"/>
      <c r="F38" s="44" t="s">
        <v>25</v>
      </c>
      <c r="G38" s="45"/>
      <c r="H38" s="45"/>
      <c r="I38" s="46"/>
      <c r="J38" s="18"/>
      <c r="K38" s="19" t="s">
        <v>21</v>
      </c>
      <c r="L38" s="34"/>
      <c r="M38" s="34"/>
      <c r="N38" s="34"/>
      <c r="O38" s="20" t="s">
        <v>22</v>
      </c>
      <c r="P38" s="18"/>
      <c r="Q38" s="19" t="s">
        <v>21</v>
      </c>
      <c r="R38" s="34"/>
      <c r="S38" s="34"/>
      <c r="T38" s="34"/>
      <c r="U38" s="20" t="s">
        <v>22</v>
      </c>
      <c r="V38" s="18"/>
      <c r="W38" s="19" t="s">
        <v>21</v>
      </c>
      <c r="X38" s="34"/>
      <c r="Y38" s="34"/>
      <c r="Z38" s="34"/>
      <c r="AA38" s="20" t="s">
        <v>22</v>
      </c>
      <c r="AB38" s="8"/>
      <c r="AD38" s="14"/>
      <c r="AE38" s="9"/>
      <c r="AF38" s="10"/>
      <c r="AG38" s="15"/>
      <c r="AH38" s="11"/>
      <c r="AI38" s="12"/>
      <c r="AJ38" s="16"/>
      <c r="AK38" s="13"/>
      <c r="AL38" s="10"/>
    </row>
    <row r="39" spans="2:38" s="3" customFormat="1" ht="26.25" customHeight="1">
      <c r="B39" s="160"/>
      <c r="C39" s="41"/>
      <c r="D39" s="42"/>
      <c r="E39" s="43"/>
      <c r="F39" s="44" t="s">
        <v>64</v>
      </c>
      <c r="G39" s="45"/>
      <c r="H39" s="45"/>
      <c r="I39" s="46"/>
      <c r="J39" s="18"/>
      <c r="K39" s="19" t="s">
        <v>21</v>
      </c>
      <c r="L39" s="34"/>
      <c r="M39" s="34"/>
      <c r="N39" s="34"/>
      <c r="O39" s="20" t="s">
        <v>22</v>
      </c>
      <c r="P39" s="18"/>
      <c r="Q39" s="19" t="s">
        <v>21</v>
      </c>
      <c r="R39" s="34"/>
      <c r="S39" s="34"/>
      <c r="T39" s="34"/>
      <c r="U39" s="20" t="s">
        <v>22</v>
      </c>
      <c r="V39" s="18"/>
      <c r="W39" s="19" t="s">
        <v>21</v>
      </c>
      <c r="X39" s="34"/>
      <c r="Y39" s="34"/>
      <c r="Z39" s="34"/>
      <c r="AA39" s="20" t="s">
        <v>22</v>
      </c>
      <c r="AB39" s="8"/>
      <c r="AD39" s="14"/>
      <c r="AE39" s="9"/>
      <c r="AF39" s="10"/>
      <c r="AG39" s="15"/>
      <c r="AH39" s="11"/>
      <c r="AI39" s="12"/>
      <c r="AJ39" s="16"/>
      <c r="AK39" s="13"/>
      <c r="AL39" s="10"/>
    </row>
    <row r="40" spans="2:38" s="3" customFormat="1" ht="17.25" customHeight="1">
      <c r="B40" s="160"/>
      <c r="C40" s="44" t="s">
        <v>67</v>
      </c>
      <c r="D40" s="45"/>
      <c r="E40" s="45"/>
      <c r="F40" s="45"/>
      <c r="G40" s="45"/>
      <c r="H40" s="45"/>
      <c r="I40" s="46"/>
      <c r="J40" s="18"/>
      <c r="K40" s="19" t="s">
        <v>21</v>
      </c>
      <c r="L40" s="34"/>
      <c r="M40" s="34"/>
      <c r="N40" s="34"/>
      <c r="O40" s="20" t="s">
        <v>22</v>
      </c>
      <c r="P40" s="18"/>
      <c r="Q40" s="19" t="s">
        <v>21</v>
      </c>
      <c r="R40" s="34"/>
      <c r="S40" s="34"/>
      <c r="T40" s="34"/>
      <c r="U40" s="20" t="s">
        <v>22</v>
      </c>
      <c r="V40" s="18"/>
      <c r="W40" s="19" t="s">
        <v>21</v>
      </c>
      <c r="X40" s="34"/>
      <c r="Y40" s="34"/>
      <c r="Z40" s="34"/>
      <c r="AA40" s="20" t="s">
        <v>22</v>
      </c>
      <c r="AB40" s="8"/>
      <c r="AD40" s="14" t="b">
        <v>0</v>
      </c>
      <c r="AE40" s="9">
        <f>IF(L40="",0,1)</f>
        <v>0</v>
      </c>
      <c r="AF40" s="10">
        <f>IF(AD40="",0,IF(AD40=TRUE,IF(AE40=0,1,0),0))</f>
        <v>0</v>
      </c>
      <c r="AG40" s="15" t="b">
        <v>0</v>
      </c>
      <c r="AH40" s="11">
        <f>IF(R40="",0,1)</f>
        <v>0</v>
      </c>
      <c r="AI40" s="12">
        <f>IF(AG40="",0,IF(AG40=TRUE,IF(AH40=0,1,0),0))</f>
        <v>0</v>
      </c>
      <c r="AJ40" s="16" t="b">
        <v>0</v>
      </c>
      <c r="AK40" s="13">
        <f>IF(X40="",0,1)</f>
        <v>0</v>
      </c>
      <c r="AL40" s="10">
        <f>IF(AJ40="",0,IF(AJ40=TRUE,IF(AK40=0,1,0),0))</f>
        <v>0</v>
      </c>
    </row>
    <row r="41" spans="2:38" s="3" customFormat="1" ht="20.25" customHeight="1">
      <c r="B41" s="160"/>
      <c r="C41" s="120" t="s">
        <v>26</v>
      </c>
      <c r="D41" s="120"/>
      <c r="E41" s="120"/>
      <c r="F41" s="120"/>
      <c r="G41" s="120"/>
      <c r="H41" s="120"/>
      <c r="I41" s="120"/>
      <c r="J41" s="18"/>
      <c r="K41" s="19" t="s">
        <v>21</v>
      </c>
      <c r="L41" s="34"/>
      <c r="M41" s="34"/>
      <c r="N41" s="34"/>
      <c r="O41" s="20" t="s">
        <v>22</v>
      </c>
      <c r="P41" s="18"/>
      <c r="Q41" s="19" t="s">
        <v>21</v>
      </c>
      <c r="R41" s="34"/>
      <c r="S41" s="34"/>
      <c r="T41" s="34"/>
      <c r="U41" s="20" t="s">
        <v>22</v>
      </c>
      <c r="V41" s="18"/>
      <c r="W41" s="19" t="s">
        <v>21</v>
      </c>
      <c r="X41" s="34"/>
      <c r="Y41" s="34"/>
      <c r="Z41" s="34"/>
      <c r="AA41" s="20" t="s">
        <v>22</v>
      </c>
      <c r="AB41" s="8"/>
      <c r="AD41" s="14" t="b">
        <v>0</v>
      </c>
      <c r="AE41" s="9">
        <f>IF(L41="",0,1)</f>
        <v>0</v>
      </c>
      <c r="AF41" s="10">
        <f>IF(AD41="",0,IF(AD41=TRUE,IF(AE41=0,1,0),0))</f>
        <v>0</v>
      </c>
      <c r="AG41" s="15" t="b">
        <v>0</v>
      </c>
      <c r="AH41" s="11">
        <f>IF(R41="",0,1)</f>
        <v>0</v>
      </c>
      <c r="AI41" s="12">
        <f>IF(AG41="",0,IF(AG41=TRUE,IF(AH41=0,1,0),0))</f>
        <v>0</v>
      </c>
      <c r="AJ41" s="16" t="b">
        <v>0</v>
      </c>
      <c r="AK41" s="13">
        <f>IF(X41="",0,1)</f>
        <v>0</v>
      </c>
      <c r="AL41" s="10">
        <f>IF(AJ41="",0,IF(AJ41=TRUE,IF(AK41=0,1,0),0))</f>
        <v>0</v>
      </c>
    </row>
    <row r="42" spans="2:38" s="3" customFormat="1" ht="18" customHeight="1">
      <c r="B42" s="160"/>
      <c r="C42" s="44" t="s">
        <v>50</v>
      </c>
      <c r="D42" s="45"/>
      <c r="E42" s="45"/>
      <c r="F42" s="45"/>
      <c r="G42" s="45"/>
      <c r="H42" s="45"/>
      <c r="I42" s="46"/>
      <c r="J42" s="18"/>
      <c r="K42" s="19" t="s">
        <v>21</v>
      </c>
      <c r="L42" s="34"/>
      <c r="M42" s="34"/>
      <c r="N42" s="34"/>
      <c r="O42" s="20" t="s">
        <v>22</v>
      </c>
      <c r="P42" s="18"/>
      <c r="Q42" s="19" t="s">
        <v>21</v>
      </c>
      <c r="R42" s="34"/>
      <c r="S42" s="34"/>
      <c r="T42" s="34"/>
      <c r="U42" s="20" t="s">
        <v>22</v>
      </c>
      <c r="V42" s="18"/>
      <c r="W42" s="19" t="s">
        <v>21</v>
      </c>
      <c r="X42" s="34"/>
      <c r="Y42" s="34"/>
      <c r="Z42" s="34"/>
      <c r="AA42" s="20" t="s">
        <v>22</v>
      </c>
      <c r="AB42" s="8"/>
      <c r="AD42" s="14"/>
      <c r="AE42" s="9"/>
      <c r="AF42" s="10"/>
      <c r="AG42" s="15"/>
      <c r="AH42" s="11"/>
      <c r="AI42" s="12"/>
      <c r="AJ42" s="16"/>
      <c r="AK42" s="13"/>
      <c r="AL42" s="10"/>
    </row>
    <row r="43" spans="2:38" s="3" customFormat="1" ht="19.5" customHeight="1">
      <c r="B43" s="160"/>
      <c r="C43" s="44" t="s">
        <v>27</v>
      </c>
      <c r="D43" s="45"/>
      <c r="E43" s="45"/>
      <c r="F43" s="45"/>
      <c r="G43" s="45"/>
      <c r="H43" s="45"/>
      <c r="I43" s="46"/>
      <c r="J43" s="18"/>
      <c r="K43" s="19" t="s">
        <v>21</v>
      </c>
      <c r="L43" s="34"/>
      <c r="M43" s="34"/>
      <c r="N43" s="34"/>
      <c r="O43" s="20" t="s">
        <v>22</v>
      </c>
      <c r="P43" s="18"/>
      <c r="Q43" s="19" t="s">
        <v>21</v>
      </c>
      <c r="R43" s="34"/>
      <c r="S43" s="34"/>
      <c r="T43" s="34"/>
      <c r="U43" s="20" t="s">
        <v>22</v>
      </c>
      <c r="V43" s="18"/>
      <c r="W43" s="19" t="s">
        <v>21</v>
      </c>
      <c r="X43" s="34"/>
      <c r="Y43" s="34"/>
      <c r="Z43" s="34"/>
      <c r="AA43" s="20" t="s">
        <v>22</v>
      </c>
      <c r="AB43" s="8"/>
      <c r="AD43" s="14"/>
      <c r="AE43" s="9"/>
      <c r="AF43" s="10"/>
      <c r="AG43" s="15"/>
      <c r="AH43" s="11"/>
      <c r="AI43" s="12"/>
      <c r="AJ43" s="16"/>
      <c r="AK43" s="13"/>
      <c r="AL43" s="10"/>
    </row>
    <row r="44" spans="2:38" s="3" customFormat="1" ht="22.5" customHeight="1">
      <c r="B44" s="160"/>
      <c r="C44" s="120" t="s">
        <v>45</v>
      </c>
      <c r="D44" s="120"/>
      <c r="E44" s="120"/>
      <c r="F44" s="120"/>
      <c r="G44" s="120"/>
      <c r="H44" s="120"/>
      <c r="I44" s="120"/>
      <c r="J44" s="18"/>
      <c r="K44" s="19" t="s">
        <v>21</v>
      </c>
      <c r="L44" s="34"/>
      <c r="M44" s="34"/>
      <c r="N44" s="34"/>
      <c r="O44" s="20" t="s">
        <v>22</v>
      </c>
      <c r="P44" s="18"/>
      <c r="Q44" s="19" t="s">
        <v>21</v>
      </c>
      <c r="R44" s="34"/>
      <c r="S44" s="34"/>
      <c r="T44" s="34"/>
      <c r="U44" s="20" t="s">
        <v>22</v>
      </c>
      <c r="V44" s="18"/>
      <c r="W44" s="19" t="s">
        <v>21</v>
      </c>
      <c r="X44" s="34"/>
      <c r="Y44" s="34"/>
      <c r="Z44" s="34"/>
      <c r="AA44" s="20" t="s">
        <v>22</v>
      </c>
      <c r="AB44" s="8"/>
      <c r="AD44" s="14" t="b">
        <v>0</v>
      </c>
      <c r="AE44" s="9">
        <f>IF(L44="",0,1)</f>
        <v>0</v>
      </c>
      <c r="AF44" s="10">
        <f>IF(AD44="",0,IF(AD44=TRUE,IF(AE44=0,1,0),0))</f>
        <v>0</v>
      </c>
      <c r="AG44" s="15" t="b">
        <v>0</v>
      </c>
      <c r="AH44" s="11">
        <f>IF(R44="",0,1)</f>
        <v>0</v>
      </c>
      <c r="AI44" s="12">
        <f>IF(AG44="",0,IF(AG44=TRUE,IF(AH44=0,1,0),0))</f>
        <v>0</v>
      </c>
      <c r="AJ44" s="16" t="b">
        <v>0</v>
      </c>
      <c r="AK44" s="13">
        <f>IF(X44="",0,1)</f>
        <v>0</v>
      </c>
      <c r="AL44" s="10">
        <f>IF(AJ44="",0,IF(AJ44=TRUE,IF(AK44=0,1,0),0))</f>
        <v>0</v>
      </c>
    </row>
    <row r="45" spans="2:38" s="3" customFormat="1" ht="20.25" customHeight="1">
      <c r="B45" s="160"/>
      <c r="C45" s="120" t="s">
        <v>28</v>
      </c>
      <c r="D45" s="120"/>
      <c r="E45" s="120"/>
      <c r="F45" s="120"/>
      <c r="G45" s="120"/>
      <c r="H45" s="120"/>
      <c r="I45" s="120"/>
      <c r="J45" s="18"/>
      <c r="K45" s="19" t="s">
        <v>21</v>
      </c>
      <c r="L45" s="34"/>
      <c r="M45" s="34"/>
      <c r="N45" s="34"/>
      <c r="O45" s="20" t="s">
        <v>22</v>
      </c>
      <c r="P45" s="18"/>
      <c r="Q45" s="19" t="s">
        <v>21</v>
      </c>
      <c r="R45" s="34"/>
      <c r="S45" s="34"/>
      <c r="T45" s="34"/>
      <c r="U45" s="20" t="s">
        <v>22</v>
      </c>
      <c r="V45" s="18"/>
      <c r="W45" s="19" t="s">
        <v>21</v>
      </c>
      <c r="X45" s="34"/>
      <c r="Y45" s="34"/>
      <c r="Z45" s="34"/>
      <c r="AA45" s="20" t="s">
        <v>22</v>
      </c>
      <c r="AB45" s="8"/>
      <c r="AD45" s="14" t="b">
        <v>0</v>
      </c>
      <c r="AE45" s="9">
        <f>IF(L45="",0,1)</f>
        <v>0</v>
      </c>
      <c r="AF45" s="10">
        <f>IF(AD45="",0,IF(AD45=TRUE,IF(AE45=0,1,0),0))</f>
        <v>0</v>
      </c>
      <c r="AG45" s="15" t="b">
        <v>0</v>
      </c>
      <c r="AH45" s="11">
        <f>IF(R45="",0,1)</f>
        <v>0</v>
      </c>
      <c r="AI45" s="12">
        <f>IF(AG45="",0,IF(AG45=TRUE,IF(AH45=0,1,0),0))</f>
        <v>0</v>
      </c>
      <c r="AJ45" s="16" t="b">
        <v>0</v>
      </c>
      <c r="AK45" s="13">
        <f>IF(X45="",0,1)</f>
        <v>0</v>
      </c>
      <c r="AL45" s="10">
        <f>IF(AJ45="",0,IF(AJ45=TRUE,IF(AK45=0,1,0),0))</f>
        <v>0</v>
      </c>
    </row>
    <row r="46" spans="2:33" s="3" customFormat="1" ht="30" customHeight="1">
      <c r="B46" s="47"/>
      <c r="C46" s="148" t="s">
        <v>29</v>
      </c>
      <c r="D46" s="151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3"/>
      <c r="AB46" s="8"/>
      <c r="AG46" s="17"/>
    </row>
    <row r="47" spans="2:28" s="3" customFormat="1" ht="17.25" customHeight="1">
      <c r="B47" s="47"/>
      <c r="C47" s="149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6"/>
      <c r="AB47" s="8"/>
    </row>
    <row r="48" spans="2:28" s="3" customFormat="1" ht="25.5" customHeight="1">
      <c r="B48" s="47"/>
      <c r="C48" s="150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9"/>
      <c r="AB48" s="8"/>
    </row>
    <row r="49" spans="2:28" s="3" customFormat="1" ht="7.5" customHeight="1" thickBot="1">
      <c r="B49" s="4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1"/>
    </row>
    <row r="50" spans="2:28" s="3" customFormat="1" ht="19.5" customHeight="1">
      <c r="B50" s="26"/>
      <c r="C50" s="29" t="s">
        <v>44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</row>
    <row r="51" s="3" customFormat="1" ht="16.5" customHeight="1">
      <c r="C51" s="22" t="s">
        <v>35</v>
      </c>
    </row>
    <row r="52" s="3" customFormat="1" ht="16.5" customHeight="1">
      <c r="C52" s="22" t="s">
        <v>46</v>
      </c>
    </row>
    <row r="53" s="3" customFormat="1" ht="16.5" customHeight="1">
      <c r="C53" s="22" t="s">
        <v>51</v>
      </c>
    </row>
    <row r="54" s="3" customFormat="1" ht="16.5" customHeight="1">
      <c r="C54" s="22" t="s">
        <v>49</v>
      </c>
    </row>
    <row r="55" spans="2:22" ht="16.5" customHeight="1">
      <c r="B55" s="189" t="s">
        <v>31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</row>
    <row r="67" spans="9:20" ht="13.5"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</sheetData>
  <sheetProtection/>
  <protectedRanges>
    <protectedRange sqref="D13:G13 E11:X12 I13:M13 Z10:AA10 P8:X9 Y9 P13:AA13 H8:L10 G46:AA48 D47:E48 P10:Q10 S10:V10 E8:F10 G8:G9 P20:AA23 J21:O23 R29:T45 L29:N45 X29:Z45" name="範囲1"/>
    <protectedRange sqref="D14:G14 I14:M14 P14:AA14" name="範囲1_1"/>
  </protectedRanges>
  <mergeCells count="167">
    <mergeCell ref="B55:V55"/>
    <mergeCell ref="I67:T67"/>
    <mergeCell ref="C45:I45"/>
    <mergeCell ref="L45:N45"/>
    <mergeCell ref="R45:T45"/>
    <mergeCell ref="X45:Z45"/>
    <mergeCell ref="B46:B49"/>
    <mergeCell ref="C46:C48"/>
    <mergeCell ref="D46:AA48"/>
    <mergeCell ref="C49:AA49"/>
    <mergeCell ref="C43:I43"/>
    <mergeCell ref="L43:N43"/>
    <mergeCell ref="R43:T43"/>
    <mergeCell ref="X43:Z43"/>
    <mergeCell ref="C44:I44"/>
    <mergeCell ref="L44:N44"/>
    <mergeCell ref="R44:T44"/>
    <mergeCell ref="X44:Z44"/>
    <mergeCell ref="C41:I41"/>
    <mergeCell ref="L41:N41"/>
    <mergeCell ref="R41:T41"/>
    <mergeCell ref="X41:Z41"/>
    <mergeCell ref="C42:I42"/>
    <mergeCell ref="L42:N42"/>
    <mergeCell ref="R42:T42"/>
    <mergeCell ref="X42:Z42"/>
    <mergeCell ref="L39:N39"/>
    <mergeCell ref="R39:T39"/>
    <mergeCell ref="X39:Z39"/>
    <mergeCell ref="C40:I40"/>
    <mergeCell ref="L40:N40"/>
    <mergeCell ref="R40:T40"/>
    <mergeCell ref="X40:Z40"/>
    <mergeCell ref="C37:E39"/>
    <mergeCell ref="F37:I37"/>
    <mergeCell ref="L37:N37"/>
    <mergeCell ref="R37:T37"/>
    <mergeCell ref="X37:Z37"/>
    <mergeCell ref="F38:I38"/>
    <mergeCell ref="L38:N38"/>
    <mergeCell ref="R38:T38"/>
    <mergeCell ref="X38:Z38"/>
    <mergeCell ref="F39:I39"/>
    <mergeCell ref="F35:I35"/>
    <mergeCell ref="L35:N35"/>
    <mergeCell ref="R35:T35"/>
    <mergeCell ref="X35:Z35"/>
    <mergeCell ref="C36:I36"/>
    <mergeCell ref="L36:N36"/>
    <mergeCell ref="R36:T36"/>
    <mergeCell ref="X36:Z36"/>
    <mergeCell ref="C31:E35"/>
    <mergeCell ref="L33:N33"/>
    <mergeCell ref="R33:T33"/>
    <mergeCell ref="X33:Z33"/>
    <mergeCell ref="F34:I34"/>
    <mergeCell ref="L34:N34"/>
    <mergeCell ref="R34:T34"/>
    <mergeCell ref="X34:Z34"/>
    <mergeCell ref="F33:I33"/>
    <mergeCell ref="F31:I31"/>
    <mergeCell ref="L31:N31"/>
    <mergeCell ref="R31:T31"/>
    <mergeCell ref="X31:Z31"/>
    <mergeCell ref="F32:I32"/>
    <mergeCell ref="L32:N32"/>
    <mergeCell ref="R32:T32"/>
    <mergeCell ref="X32:Z32"/>
    <mergeCell ref="C29:E29"/>
    <mergeCell ref="F29:I29"/>
    <mergeCell ref="L29:N29"/>
    <mergeCell ref="R29:T29"/>
    <mergeCell ref="X29:Z29"/>
    <mergeCell ref="C30:I30"/>
    <mergeCell ref="L30:N30"/>
    <mergeCell ref="R30:T30"/>
    <mergeCell ref="X30:Z30"/>
    <mergeCell ref="D27:I27"/>
    <mergeCell ref="J27:O27"/>
    <mergeCell ref="P27:U27"/>
    <mergeCell ref="V27:AA27"/>
    <mergeCell ref="D28:I28"/>
    <mergeCell ref="J28:O28"/>
    <mergeCell ref="P28:U28"/>
    <mergeCell ref="V28:AA28"/>
    <mergeCell ref="J25:O25"/>
    <mergeCell ref="P25:U25"/>
    <mergeCell ref="V25:AA25"/>
    <mergeCell ref="D26:I26"/>
    <mergeCell ref="J26:O26"/>
    <mergeCell ref="P26:U26"/>
    <mergeCell ref="V26:AA26"/>
    <mergeCell ref="C23:C28"/>
    <mergeCell ref="D23:I23"/>
    <mergeCell ref="J23:O23"/>
    <mergeCell ref="P23:U23"/>
    <mergeCell ref="V23:AA23"/>
    <mergeCell ref="D24:I24"/>
    <mergeCell ref="J24:O24"/>
    <mergeCell ref="P24:U24"/>
    <mergeCell ref="V24:AA24"/>
    <mergeCell ref="D25:I25"/>
    <mergeCell ref="D21:I21"/>
    <mergeCell ref="J21:O21"/>
    <mergeCell ref="P21:U21"/>
    <mergeCell ref="V21:AA21"/>
    <mergeCell ref="D22:I22"/>
    <mergeCell ref="J22:O22"/>
    <mergeCell ref="P22:U22"/>
    <mergeCell ref="V22:AA22"/>
    <mergeCell ref="D19:G20"/>
    <mergeCell ref="H19:I19"/>
    <mergeCell ref="J19:O19"/>
    <mergeCell ref="P19:U19"/>
    <mergeCell ref="V19:AA19"/>
    <mergeCell ref="H20:I20"/>
    <mergeCell ref="J20:O20"/>
    <mergeCell ref="P20:U20"/>
    <mergeCell ref="V20:AA20"/>
    <mergeCell ref="P13:X13"/>
    <mergeCell ref="C15:AA15"/>
    <mergeCell ref="B16:AB16"/>
    <mergeCell ref="C17:Z17"/>
    <mergeCell ref="B18:B45"/>
    <mergeCell ref="C18:C22"/>
    <mergeCell ref="D18:I18"/>
    <mergeCell ref="J18:O18"/>
    <mergeCell ref="P18:U18"/>
    <mergeCell ref="V18:AA18"/>
    <mergeCell ref="C11:D12"/>
    <mergeCell ref="E11:F11"/>
    <mergeCell ref="G11:X11"/>
    <mergeCell ref="Y11:AA11"/>
    <mergeCell ref="E12:F12"/>
    <mergeCell ref="G12:X12"/>
    <mergeCell ref="Y12:AA13"/>
    <mergeCell ref="D13:G13"/>
    <mergeCell ref="I13:M13"/>
    <mergeCell ref="N13:O13"/>
    <mergeCell ref="G9:X9"/>
    <mergeCell ref="Y9:AA10"/>
    <mergeCell ref="C10:D10"/>
    <mergeCell ref="E10:K10"/>
    <mergeCell ref="L10:M10"/>
    <mergeCell ref="N10:Q10"/>
    <mergeCell ref="R10:S10"/>
    <mergeCell ref="T10:W10"/>
    <mergeCell ref="B5:AA5"/>
    <mergeCell ref="AB5:AB15"/>
    <mergeCell ref="B6:AA6"/>
    <mergeCell ref="C7:AA7"/>
    <mergeCell ref="B8:B15"/>
    <mergeCell ref="C8:D9"/>
    <mergeCell ref="E8:F8"/>
    <mergeCell ref="G8:X8"/>
    <mergeCell ref="Y8:AA8"/>
    <mergeCell ref="E9:F9"/>
    <mergeCell ref="C14:M14"/>
    <mergeCell ref="N14:AA14"/>
    <mergeCell ref="A1:B1"/>
    <mergeCell ref="C1:G1"/>
    <mergeCell ref="H1:I1"/>
    <mergeCell ref="J1:N1"/>
    <mergeCell ref="O1:AC1"/>
    <mergeCell ref="B2:AA2"/>
    <mergeCell ref="B3:AB3"/>
    <mergeCell ref="B4:AB4"/>
  </mergeCells>
  <conditionalFormatting sqref="L44:N45 L37:L39 L40:N41 L42:L43 L29">
    <cfRule type="expression" priority="22" dxfId="0" stopIfTrue="1">
      <formula>AF29&lt;&gt;0</formula>
    </cfRule>
  </conditionalFormatting>
  <conditionalFormatting sqref="R44:T45 R37:R39 R40:T41 R42:R43 R29">
    <cfRule type="expression" priority="23" dxfId="0" stopIfTrue="1">
      <formula>AI29&lt;&gt;0</formula>
    </cfRule>
  </conditionalFormatting>
  <conditionalFormatting sqref="X44:Z45 X37:X39 X40:Z41 X42:X43 X29">
    <cfRule type="expression" priority="24" dxfId="0" stopIfTrue="1">
      <formula>AL29&lt;&gt;0</formula>
    </cfRule>
  </conditionalFormatting>
  <conditionalFormatting sqref="J22:O22">
    <cfRule type="expression" priority="25" dxfId="0" stopIfTrue="1">
      <formula>$AF$22=1</formula>
    </cfRule>
  </conditionalFormatting>
  <conditionalFormatting sqref="P22:U22">
    <cfRule type="expression" priority="26" dxfId="0" stopIfTrue="1">
      <formula>$AI$22=1</formula>
    </cfRule>
  </conditionalFormatting>
  <conditionalFormatting sqref="V22:AA22">
    <cfRule type="expression" priority="27" dxfId="0" stopIfTrue="1">
      <formula>$AL$22=1</formula>
    </cfRule>
  </conditionalFormatting>
  <conditionalFormatting sqref="V23">
    <cfRule type="expression" priority="19" dxfId="0" stopIfTrue="1">
      <formula>$AF$22=1</formula>
    </cfRule>
  </conditionalFormatting>
  <conditionalFormatting sqref="J23">
    <cfRule type="expression" priority="21" dxfId="0" stopIfTrue="1">
      <formula>$AF$22=1</formula>
    </cfRule>
  </conditionalFormatting>
  <conditionalFormatting sqref="P23">
    <cfRule type="expression" priority="20" dxfId="0" stopIfTrue="1">
      <formula>$AF$22=1</formula>
    </cfRule>
  </conditionalFormatting>
  <conditionalFormatting sqref="L36:N36">
    <cfRule type="expression" priority="16" dxfId="0" stopIfTrue="1">
      <formula>AF36&lt;&gt;0</formula>
    </cfRule>
  </conditionalFormatting>
  <conditionalFormatting sqref="R36:T36">
    <cfRule type="expression" priority="17" dxfId="0" stopIfTrue="1">
      <formula>AI36&lt;&gt;0</formula>
    </cfRule>
  </conditionalFormatting>
  <conditionalFormatting sqref="X36:Z36">
    <cfRule type="expression" priority="18" dxfId="0" stopIfTrue="1">
      <formula>AL36&lt;&gt;0</formula>
    </cfRule>
  </conditionalFormatting>
  <conditionalFormatting sqref="L32:N32 L35:N35">
    <cfRule type="expression" priority="13" dxfId="0" stopIfTrue="1">
      <formula>AF32&lt;&gt;0</formula>
    </cfRule>
  </conditionalFormatting>
  <conditionalFormatting sqref="R32:T32 R35:T35">
    <cfRule type="expression" priority="14" dxfId="0" stopIfTrue="1">
      <formula>AI32&lt;&gt;0</formula>
    </cfRule>
  </conditionalFormatting>
  <conditionalFormatting sqref="X32:Z32 X35:Z35">
    <cfRule type="expression" priority="15" dxfId="0" stopIfTrue="1">
      <formula>AL32&lt;&gt;0</formula>
    </cfRule>
  </conditionalFormatting>
  <conditionalFormatting sqref="L30:N30">
    <cfRule type="expression" priority="10" dxfId="0" stopIfTrue="1">
      <formula>AF30&lt;&gt;0</formula>
    </cfRule>
  </conditionalFormatting>
  <conditionalFormatting sqref="R30:T30">
    <cfRule type="expression" priority="11" dxfId="0" stopIfTrue="1">
      <formula>AI30&lt;&gt;0</formula>
    </cfRule>
  </conditionalFormatting>
  <conditionalFormatting sqref="X30:Z30">
    <cfRule type="expression" priority="12" dxfId="0" stopIfTrue="1">
      <formula>AL30&lt;&gt;0</formula>
    </cfRule>
  </conditionalFormatting>
  <conditionalFormatting sqref="L33:N33">
    <cfRule type="expression" priority="7" dxfId="0" stopIfTrue="1">
      <formula>AF33&lt;&gt;0</formula>
    </cfRule>
  </conditionalFormatting>
  <conditionalFormatting sqref="R33:T33">
    <cfRule type="expression" priority="8" dxfId="0" stopIfTrue="1">
      <formula>AI33&lt;&gt;0</formula>
    </cfRule>
  </conditionalFormatting>
  <conditionalFormatting sqref="X33:Z33">
    <cfRule type="expression" priority="9" dxfId="0" stopIfTrue="1">
      <formula>AL33&lt;&gt;0</formula>
    </cfRule>
  </conditionalFormatting>
  <conditionalFormatting sqref="L34:N34">
    <cfRule type="expression" priority="4" dxfId="0" stopIfTrue="1">
      <formula>AF34&lt;&gt;0</formula>
    </cfRule>
  </conditionalFormatting>
  <conditionalFormatting sqref="R34:T34">
    <cfRule type="expression" priority="5" dxfId="0" stopIfTrue="1">
      <formula>AI34&lt;&gt;0</formula>
    </cfRule>
  </conditionalFormatting>
  <conditionalFormatting sqref="X34:Z34">
    <cfRule type="expression" priority="6" dxfId="0" stopIfTrue="1">
      <formula>AL34&lt;&gt;0</formula>
    </cfRule>
  </conditionalFormatting>
  <conditionalFormatting sqref="L31:N31">
    <cfRule type="expression" priority="1" dxfId="0" stopIfTrue="1">
      <formula>AF31&lt;&gt;0</formula>
    </cfRule>
  </conditionalFormatting>
  <conditionalFormatting sqref="R31:T31">
    <cfRule type="expression" priority="2" dxfId="0" stopIfTrue="1">
      <formula>AI31&lt;&gt;0</formula>
    </cfRule>
  </conditionalFormatting>
  <conditionalFormatting sqref="X31:Z31">
    <cfRule type="expression" priority="3" dxfId="0" stopIfTrue="1">
      <formula>AL31&lt;&gt;0</formula>
    </cfRule>
  </conditionalFormatting>
  <dataValidations count="1">
    <dataValidation allowBlank="1" showInputMessage="1" showErrorMessage="1" imeMode="halfKatakana" sqref="N14:AA14"/>
  </dataValidations>
  <hyperlinks>
    <hyperlink ref="P13" r:id="rId1" display="eco@ecoangel.jp"/>
  </hyperlinks>
  <printOptions/>
  <pageMargins left="0.81" right="0.79" top="0.5" bottom="0.7480314960629921" header="0.31496062992125984" footer="0.31496062992125984"/>
  <pageSetup fitToHeight="1" fitToWidth="1" horizontalDpi="300" verticalDpi="3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鎌本 淳</dc:creator>
  <cp:keywords/>
  <dc:description/>
  <cp:lastModifiedBy>井上 奈穂子</cp:lastModifiedBy>
  <cp:lastPrinted>2017-11-07T08:09:54Z</cp:lastPrinted>
  <dcterms:created xsi:type="dcterms:W3CDTF">2009-05-26T23:16:03Z</dcterms:created>
  <dcterms:modified xsi:type="dcterms:W3CDTF">2018-06-15T02:30:25Z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